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Лист_1!$A$15:$I$1534</definedName>
  </definedNames>
  <calcPr calcId="144525" refMode="R1C1"/>
</workbook>
</file>

<file path=xl/calcChain.xml><?xml version="1.0" encoding="utf-8"?>
<calcChain xmlns="http://schemas.openxmlformats.org/spreadsheetml/2006/main">
  <c r="G1152" i="1" l="1"/>
  <c r="H1152" i="1"/>
  <c r="I1152" i="1"/>
  <c r="G1153" i="1"/>
  <c r="H1153" i="1"/>
  <c r="I1153" i="1"/>
  <c r="G1154" i="1"/>
  <c r="H1154" i="1"/>
  <c r="I1154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2" i="1"/>
  <c r="H1202" i="1"/>
  <c r="I1202" i="1"/>
  <c r="G1203" i="1"/>
  <c r="H1203" i="1"/>
  <c r="I1203" i="1"/>
  <c r="G1204" i="1"/>
  <c r="H1204" i="1"/>
  <c r="I1204" i="1"/>
  <c r="G1205" i="1"/>
  <c r="H1205" i="1"/>
  <c r="I1205" i="1"/>
  <c r="G1206" i="1"/>
  <c r="H1206" i="1"/>
  <c r="I1206" i="1"/>
  <c r="G1208" i="1"/>
  <c r="H1208" i="1"/>
  <c r="I1208" i="1"/>
  <c r="G1209" i="1"/>
  <c r="H1209" i="1"/>
  <c r="I1209" i="1"/>
  <c r="G1210" i="1"/>
  <c r="H1210" i="1"/>
  <c r="I1210" i="1"/>
  <c r="G1211" i="1"/>
  <c r="H1211" i="1"/>
  <c r="I1211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3" i="1"/>
  <c r="H1223" i="1"/>
  <c r="I1223" i="1"/>
  <c r="G1224" i="1"/>
  <c r="H1224" i="1"/>
  <c r="I1224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30" i="1"/>
  <c r="H1230" i="1"/>
  <c r="I1230" i="1"/>
  <c r="G1231" i="1"/>
  <c r="H1231" i="1"/>
  <c r="I1231" i="1"/>
  <c r="G1232" i="1"/>
  <c r="H1232" i="1"/>
  <c r="I1232" i="1"/>
  <c r="G1233" i="1"/>
  <c r="H1233" i="1"/>
  <c r="I1233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54" i="1"/>
  <c r="H1254" i="1"/>
  <c r="I1254" i="1"/>
  <c r="G1255" i="1"/>
  <c r="H1255" i="1"/>
  <c r="I1255" i="1"/>
  <c r="G1256" i="1"/>
  <c r="H1256" i="1"/>
  <c r="I1256" i="1"/>
  <c r="G1257" i="1"/>
  <c r="H1257" i="1"/>
  <c r="I1257" i="1"/>
  <c r="G1258" i="1"/>
  <c r="H1258" i="1"/>
  <c r="I1258" i="1"/>
  <c r="G1259" i="1"/>
  <c r="H1259" i="1"/>
  <c r="I1259" i="1"/>
  <c r="G1260" i="1"/>
  <c r="H1260" i="1"/>
  <c r="I1260" i="1"/>
  <c r="G1261" i="1"/>
  <c r="H1261" i="1"/>
  <c r="I1261" i="1"/>
  <c r="G1262" i="1"/>
  <c r="H1262" i="1"/>
  <c r="I1262" i="1"/>
  <c r="G1264" i="1"/>
  <c r="H1264" i="1"/>
  <c r="I1264" i="1"/>
  <c r="G1265" i="1"/>
  <c r="H1265" i="1"/>
  <c r="I1265" i="1"/>
  <c r="G1266" i="1"/>
  <c r="H1266" i="1"/>
  <c r="I1266" i="1"/>
  <c r="G1268" i="1"/>
  <c r="H1268" i="1"/>
  <c r="I1268" i="1"/>
  <c r="G1269" i="1"/>
  <c r="H1269" i="1"/>
  <c r="I1269" i="1"/>
  <c r="G1270" i="1"/>
  <c r="H1270" i="1"/>
  <c r="I1270" i="1"/>
  <c r="G1271" i="1"/>
  <c r="H1271" i="1"/>
  <c r="I1271" i="1"/>
  <c r="G1272" i="1"/>
  <c r="H1272" i="1"/>
  <c r="I1272" i="1"/>
  <c r="G1274" i="1"/>
  <c r="H1274" i="1"/>
  <c r="I1274" i="1"/>
  <c r="G1275" i="1"/>
  <c r="H1275" i="1"/>
  <c r="I1275" i="1"/>
  <c r="G1276" i="1"/>
  <c r="H1276" i="1"/>
  <c r="I1276" i="1"/>
  <c r="G1277" i="1"/>
  <c r="H1277" i="1"/>
  <c r="I1277" i="1"/>
  <c r="G1278" i="1"/>
  <c r="H1278" i="1"/>
  <c r="I1278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300" i="1"/>
  <c r="H1300" i="1"/>
  <c r="I1300" i="1"/>
  <c r="G1301" i="1"/>
  <c r="H1301" i="1"/>
  <c r="I1301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3" i="1"/>
  <c r="H1313" i="1"/>
  <c r="I1313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2" i="1"/>
  <c r="H72" i="1"/>
  <c r="I72" i="1"/>
  <c r="G74" i="1"/>
  <c r="H74" i="1"/>
  <c r="I74" i="1"/>
  <c r="G75" i="1"/>
  <c r="H75" i="1"/>
  <c r="I75" i="1"/>
  <c r="G79" i="1"/>
  <c r="H79" i="1"/>
  <c r="I79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4" i="1"/>
  <c r="H114" i="1"/>
  <c r="I114" i="1"/>
  <c r="G115" i="1"/>
  <c r="H115" i="1"/>
  <c r="I115" i="1"/>
  <c r="G116" i="1"/>
  <c r="H116" i="1"/>
  <c r="I116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1" i="1"/>
  <c r="H181" i="1"/>
  <c r="I181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9" i="1"/>
  <c r="H199" i="1"/>
  <c r="I199" i="1"/>
  <c r="G201" i="1"/>
  <c r="H201" i="1"/>
  <c r="I201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7" i="1"/>
  <c r="H427" i="1"/>
  <c r="I427" i="1"/>
  <c r="G428" i="1"/>
  <c r="H428" i="1"/>
  <c r="I428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9" i="1"/>
  <c r="H559" i="1"/>
  <c r="I559" i="1"/>
  <c r="G560" i="1"/>
  <c r="H560" i="1"/>
  <c r="I560" i="1"/>
  <c r="G561" i="1"/>
  <c r="H561" i="1"/>
  <c r="I561" i="1"/>
  <c r="G563" i="1"/>
  <c r="H563" i="1"/>
  <c r="I563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81" i="1"/>
  <c r="H581" i="1"/>
  <c r="I581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9" i="1"/>
  <c r="H589" i="1"/>
  <c r="I589" i="1"/>
  <c r="G590" i="1"/>
  <c r="H590" i="1"/>
  <c r="I590" i="1"/>
  <c r="G592" i="1"/>
  <c r="H592" i="1"/>
  <c r="I592" i="1"/>
  <c r="G594" i="1"/>
  <c r="H594" i="1"/>
  <c r="I594" i="1"/>
  <c r="G595" i="1"/>
  <c r="H595" i="1"/>
  <c r="I595" i="1"/>
  <c r="G596" i="1"/>
  <c r="H596" i="1"/>
  <c r="I596" i="1"/>
  <c r="G598" i="1"/>
  <c r="H598" i="1"/>
  <c r="I598" i="1"/>
  <c r="G601" i="1"/>
  <c r="H601" i="1"/>
  <c r="I601" i="1"/>
  <c r="G603" i="1"/>
  <c r="H603" i="1"/>
  <c r="I603" i="1"/>
  <c r="G605" i="1"/>
  <c r="H605" i="1"/>
  <c r="I605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0" i="1"/>
  <c r="H610" i="1"/>
  <c r="I610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4" i="1"/>
  <c r="H634" i="1"/>
  <c r="I634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4" i="1"/>
  <c r="H674" i="1"/>
  <c r="I674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6" i="1"/>
  <c r="H706" i="1"/>
  <c r="I706" i="1"/>
  <c r="G707" i="1"/>
  <c r="H707" i="1"/>
  <c r="I707" i="1"/>
  <c r="G708" i="1"/>
  <c r="H708" i="1"/>
  <c r="I708" i="1"/>
  <c r="G709" i="1"/>
  <c r="H709" i="1"/>
  <c r="I709" i="1"/>
  <c r="G710" i="1"/>
  <c r="H710" i="1"/>
  <c r="I710" i="1"/>
  <c r="G711" i="1"/>
  <c r="H711" i="1"/>
  <c r="I711" i="1"/>
  <c r="G712" i="1"/>
  <c r="H712" i="1"/>
  <c r="I712" i="1"/>
  <c r="G718" i="1"/>
  <c r="H718" i="1"/>
  <c r="I718" i="1"/>
  <c r="G719" i="1"/>
  <c r="H719" i="1"/>
  <c r="I719" i="1"/>
  <c r="G720" i="1"/>
  <c r="H720" i="1"/>
  <c r="I720" i="1"/>
  <c r="G721" i="1"/>
  <c r="H721" i="1"/>
  <c r="I721" i="1"/>
  <c r="G722" i="1"/>
  <c r="H722" i="1"/>
  <c r="I722" i="1"/>
  <c r="G723" i="1"/>
  <c r="H723" i="1"/>
  <c r="I723" i="1"/>
  <c r="G726" i="1"/>
  <c r="H726" i="1"/>
  <c r="I726" i="1"/>
  <c r="G727" i="1"/>
  <c r="H727" i="1"/>
  <c r="I727" i="1"/>
  <c r="G728" i="1"/>
  <c r="H728" i="1"/>
  <c r="I728" i="1"/>
  <c r="G729" i="1"/>
  <c r="H729" i="1"/>
  <c r="I729" i="1"/>
  <c r="G730" i="1"/>
  <c r="H730" i="1"/>
  <c r="I730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7" i="1"/>
  <c r="H737" i="1"/>
  <c r="I737" i="1"/>
  <c r="G738" i="1"/>
  <c r="H738" i="1"/>
  <c r="I738" i="1"/>
  <c r="G739" i="1"/>
  <c r="H739" i="1"/>
  <c r="I739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6" i="1"/>
  <c r="H786" i="1"/>
  <c r="I786" i="1"/>
  <c r="G787" i="1"/>
  <c r="H787" i="1"/>
  <c r="I787" i="1"/>
  <c r="G788" i="1"/>
  <c r="H788" i="1"/>
  <c r="I788" i="1"/>
  <c r="G789" i="1"/>
  <c r="H789" i="1"/>
  <c r="I789" i="1"/>
  <c r="G791" i="1"/>
  <c r="H791" i="1"/>
  <c r="I791" i="1"/>
  <c r="G792" i="1"/>
  <c r="H792" i="1"/>
  <c r="I792" i="1"/>
  <c r="G793" i="1"/>
  <c r="H793" i="1"/>
  <c r="I793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8" i="1"/>
  <c r="H798" i="1"/>
  <c r="I798" i="1"/>
  <c r="G800" i="1"/>
  <c r="H800" i="1"/>
  <c r="I800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6" i="1"/>
  <c r="H816" i="1"/>
  <c r="I816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7" i="1"/>
  <c r="H847" i="1"/>
  <c r="I847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7" i="1"/>
  <c r="H897" i="1"/>
  <c r="I897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10" i="1"/>
  <c r="H910" i="1"/>
  <c r="I910" i="1"/>
  <c r="G911" i="1"/>
  <c r="H911" i="1"/>
  <c r="I911" i="1"/>
  <c r="G912" i="1"/>
  <c r="H912" i="1"/>
  <c r="I912" i="1"/>
  <c r="G913" i="1"/>
  <c r="H913" i="1"/>
  <c r="I913" i="1"/>
  <c r="G916" i="1"/>
  <c r="H916" i="1"/>
  <c r="I916" i="1"/>
  <c r="G917" i="1"/>
  <c r="H917" i="1"/>
  <c r="I917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9" i="1"/>
  <c r="H939" i="1"/>
  <c r="I939" i="1"/>
  <c r="G940" i="1"/>
  <c r="H940" i="1"/>
  <c r="I940" i="1"/>
  <c r="G941" i="1"/>
  <c r="H941" i="1"/>
  <c r="I941" i="1"/>
  <c r="G942" i="1"/>
  <c r="H942" i="1"/>
  <c r="I942" i="1"/>
  <c r="G946" i="1"/>
  <c r="H946" i="1"/>
  <c r="I946" i="1"/>
  <c r="G947" i="1"/>
  <c r="H947" i="1"/>
  <c r="I947" i="1"/>
  <c r="G949" i="1"/>
  <c r="H949" i="1"/>
  <c r="I949" i="1"/>
  <c r="G950" i="1"/>
  <c r="H950" i="1"/>
  <c r="I950" i="1"/>
  <c r="G951" i="1"/>
  <c r="H951" i="1"/>
  <c r="I951" i="1"/>
  <c r="G952" i="1"/>
  <c r="H952" i="1"/>
  <c r="I952" i="1"/>
  <c r="G953" i="1"/>
  <c r="H953" i="1"/>
  <c r="I953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6" i="1"/>
  <c r="H976" i="1"/>
  <c r="I976" i="1"/>
  <c r="G977" i="1"/>
  <c r="H977" i="1"/>
  <c r="I977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9" i="1"/>
  <c r="H1129" i="1"/>
  <c r="I1129" i="1"/>
  <c r="G1131" i="1"/>
  <c r="H1131" i="1"/>
  <c r="I1131" i="1"/>
  <c r="G1132" i="1"/>
  <c r="H1132" i="1"/>
  <c r="I1132" i="1"/>
  <c r="G1133" i="1"/>
  <c r="H1133" i="1"/>
  <c r="I1133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315" i="1"/>
  <c r="H1315" i="1"/>
  <c r="I1315" i="1"/>
  <c r="G1316" i="1"/>
  <c r="H1316" i="1"/>
  <c r="I1316" i="1"/>
  <c r="G1317" i="1"/>
  <c r="H1317" i="1"/>
  <c r="I1317" i="1"/>
  <c r="G1364" i="1"/>
  <c r="H1364" i="1"/>
  <c r="I1364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09" i="1"/>
  <c r="H1409" i="1"/>
  <c r="I1409" i="1"/>
  <c r="G1410" i="1"/>
  <c r="H1410" i="1"/>
  <c r="I1410" i="1"/>
  <c r="G1411" i="1"/>
  <c r="H1411" i="1"/>
  <c r="I1411" i="1"/>
  <c r="G1412" i="1"/>
  <c r="H1412" i="1"/>
  <c r="I1412" i="1"/>
  <c r="G1413" i="1"/>
  <c r="H1413" i="1"/>
  <c r="I1413" i="1"/>
  <c r="G1416" i="1"/>
  <c r="H1416" i="1"/>
  <c r="I1416" i="1"/>
  <c r="G1417" i="1"/>
  <c r="H1417" i="1"/>
  <c r="I1417" i="1"/>
  <c r="G1418" i="1"/>
  <c r="H1418" i="1"/>
  <c r="I1418" i="1"/>
  <c r="G1419" i="1"/>
  <c r="H1419" i="1"/>
  <c r="I1419" i="1"/>
  <c r="G1420" i="1"/>
  <c r="H1420" i="1"/>
  <c r="I1420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2" i="1"/>
  <c r="H1432" i="1"/>
  <c r="I1432" i="1"/>
  <c r="G1433" i="1"/>
  <c r="H1433" i="1"/>
  <c r="I1433" i="1"/>
  <c r="G1434" i="1"/>
  <c r="H1434" i="1"/>
  <c r="I1434" i="1"/>
  <c r="G1435" i="1"/>
  <c r="H1435" i="1"/>
  <c r="I1435" i="1"/>
  <c r="G1436" i="1"/>
  <c r="H1436" i="1"/>
  <c r="I1436" i="1"/>
  <c r="G1438" i="1"/>
  <c r="H1438" i="1"/>
  <c r="I1438" i="1"/>
  <c r="G1439" i="1"/>
  <c r="H1439" i="1"/>
  <c r="I1439" i="1"/>
  <c r="G1440" i="1"/>
  <c r="H1440" i="1"/>
  <c r="I1440" i="1"/>
  <c r="G1441" i="1"/>
  <c r="H1441" i="1"/>
  <c r="I1441" i="1"/>
  <c r="G1442" i="1"/>
  <c r="H1442" i="1"/>
  <c r="I1442" i="1"/>
  <c r="G1443" i="1"/>
  <c r="H1443" i="1"/>
  <c r="I1443" i="1"/>
  <c r="G1444" i="1"/>
  <c r="H1444" i="1"/>
  <c r="I1444" i="1"/>
  <c r="G1445" i="1"/>
  <c r="H1445" i="1"/>
  <c r="I1445" i="1"/>
  <c r="G1446" i="1"/>
  <c r="H1446" i="1"/>
  <c r="I1446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6" i="1"/>
  <c r="H1456" i="1"/>
  <c r="I1456" i="1"/>
  <c r="G1457" i="1"/>
  <c r="H1457" i="1"/>
  <c r="I1457" i="1"/>
  <c r="G1458" i="1"/>
  <c r="H1458" i="1"/>
  <c r="I1458" i="1"/>
  <c r="G1459" i="1"/>
  <c r="H1459" i="1"/>
  <c r="I1459" i="1"/>
  <c r="G1460" i="1"/>
  <c r="H1460" i="1"/>
  <c r="I1460" i="1"/>
  <c r="G1462" i="1"/>
  <c r="H1462" i="1"/>
  <c r="I1462" i="1"/>
  <c r="G1463" i="1"/>
  <c r="H1463" i="1"/>
  <c r="I1463" i="1"/>
  <c r="G1464" i="1"/>
  <c r="H1464" i="1"/>
  <c r="I1464" i="1"/>
  <c r="G1465" i="1"/>
  <c r="H1465" i="1"/>
  <c r="I1465" i="1"/>
  <c r="G1466" i="1"/>
  <c r="H1466" i="1"/>
  <c r="I1466" i="1"/>
  <c r="G1467" i="1"/>
  <c r="H1467" i="1"/>
  <c r="I1467" i="1"/>
  <c r="G1468" i="1"/>
  <c r="H1468" i="1"/>
  <c r="I1468" i="1"/>
  <c r="G1472" i="1"/>
  <c r="H1472" i="1"/>
  <c r="I1472" i="1"/>
  <c r="G1473" i="1"/>
  <c r="H1473" i="1"/>
  <c r="I1473" i="1"/>
  <c r="G1474" i="1"/>
  <c r="H1474" i="1"/>
  <c r="I1474" i="1"/>
  <c r="G1475" i="1"/>
  <c r="H1475" i="1"/>
  <c r="I1475" i="1"/>
  <c r="G1477" i="1"/>
  <c r="H1477" i="1"/>
  <c r="I1477" i="1"/>
  <c r="G1478" i="1"/>
  <c r="H1478" i="1"/>
  <c r="I1478" i="1"/>
  <c r="G1479" i="1"/>
  <c r="H1479" i="1"/>
  <c r="I1479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5" i="1"/>
  <c r="H1495" i="1"/>
  <c r="I1495" i="1"/>
  <c r="G1496" i="1"/>
  <c r="H1496" i="1"/>
  <c r="I1496" i="1"/>
  <c r="G1497" i="1"/>
  <c r="H1497" i="1"/>
  <c r="I1497" i="1"/>
  <c r="G1500" i="1"/>
  <c r="H1500" i="1"/>
  <c r="I1500" i="1"/>
  <c r="G1501" i="1"/>
  <c r="H1501" i="1"/>
  <c r="I1501" i="1"/>
  <c r="G1502" i="1"/>
  <c r="H1502" i="1"/>
  <c r="I1502" i="1"/>
  <c r="G1503" i="1"/>
  <c r="H1503" i="1"/>
  <c r="I1503" i="1"/>
  <c r="G1505" i="1"/>
  <c r="H1505" i="1"/>
  <c r="I1505" i="1"/>
  <c r="G1506" i="1"/>
  <c r="H1506" i="1"/>
  <c r="I1506" i="1"/>
  <c r="G1507" i="1"/>
  <c r="H1507" i="1"/>
  <c r="I1507" i="1"/>
  <c r="G1508" i="1"/>
  <c r="H1508" i="1"/>
  <c r="I1508" i="1"/>
  <c r="G1509" i="1"/>
  <c r="H1509" i="1"/>
  <c r="I1509" i="1"/>
  <c r="G1510" i="1"/>
  <c r="H1510" i="1"/>
  <c r="I1510" i="1"/>
  <c r="G1512" i="1"/>
  <c r="H1512" i="1"/>
  <c r="I1512" i="1"/>
  <c r="G1513" i="1"/>
  <c r="H1513" i="1"/>
  <c r="I1513" i="1"/>
  <c r="G1514" i="1"/>
  <c r="H1514" i="1"/>
  <c r="I1514" i="1"/>
  <c r="G1515" i="1"/>
  <c r="H1515" i="1"/>
  <c r="I1515" i="1"/>
  <c r="G1516" i="1"/>
  <c r="H1516" i="1"/>
  <c r="I1516" i="1"/>
  <c r="G1517" i="1"/>
  <c r="H1517" i="1"/>
  <c r="I1517" i="1"/>
  <c r="G1518" i="1"/>
  <c r="H1518" i="1"/>
  <c r="I1518" i="1"/>
  <c r="G1519" i="1"/>
  <c r="H1519" i="1"/>
  <c r="I1519" i="1"/>
  <c r="G1520" i="1"/>
  <c r="H1520" i="1"/>
  <c r="I1520" i="1"/>
  <c r="G1521" i="1"/>
  <c r="H1521" i="1"/>
  <c r="I1521" i="1"/>
  <c r="G1522" i="1"/>
  <c r="H1522" i="1"/>
  <c r="I1522" i="1"/>
  <c r="G1523" i="1"/>
  <c r="H1523" i="1"/>
  <c r="I1523" i="1"/>
  <c r="G1524" i="1"/>
  <c r="H1524" i="1"/>
  <c r="I1524" i="1"/>
  <c r="G1525" i="1"/>
  <c r="H1525" i="1"/>
  <c r="I1525" i="1"/>
  <c r="G1526" i="1"/>
  <c r="H1526" i="1"/>
  <c r="I1526" i="1"/>
  <c r="G1527" i="1"/>
  <c r="H1527" i="1"/>
  <c r="I1527" i="1"/>
  <c r="G1528" i="1"/>
  <c r="H1528" i="1"/>
  <c r="I1528" i="1"/>
  <c r="G1529" i="1"/>
  <c r="H1529" i="1"/>
  <c r="I1529" i="1"/>
  <c r="G1530" i="1"/>
  <c r="H1530" i="1"/>
  <c r="I1530" i="1"/>
  <c r="G1531" i="1"/>
  <c r="H1531" i="1"/>
  <c r="I1531" i="1"/>
  <c r="G1532" i="1"/>
  <c r="H1532" i="1"/>
  <c r="I1532" i="1"/>
  <c r="G1533" i="1"/>
  <c r="H1533" i="1"/>
  <c r="I1533" i="1"/>
  <c r="G1534" i="1"/>
  <c r="H1534" i="1"/>
  <c r="I1534" i="1"/>
  <c r="I17" i="1"/>
  <c r="H17" i="1"/>
  <c r="G17" i="1"/>
</calcChain>
</file>

<file path=xl/sharedStrings.xml><?xml version="1.0" encoding="utf-8"?>
<sst xmlns="http://schemas.openxmlformats.org/spreadsheetml/2006/main" count="5253" uniqueCount="2598">
  <si>
    <t>Артикул</t>
  </si>
  <si>
    <t>Номенклатура</t>
  </si>
  <si>
    <t>Упак.</t>
  </si>
  <si>
    <t>Ячейка</t>
  </si>
  <si>
    <t>Основной СКЛАД</t>
  </si>
  <si>
    <t>Прайс-лист</t>
  </si>
  <si>
    <t>RUB</t>
  </si>
  <si>
    <t>Включает НДС</t>
  </si>
  <si>
    <t>Остаток</t>
  </si>
  <si>
    <t>Цена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</si>
  <si>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</si>
  <si>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</si>
  <si>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</si>
  <si>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</si>
  <si>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</si>
  <si>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</si>
  <si>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</si>
  <si>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</si>
  <si>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</si>
  <si>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</si>
  <si>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</si>
  <si>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</si>
  <si>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</si>
  <si>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</si>
  <si>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</si>
  <si>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</si>
  <si>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</si>
  <si>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</si>
  <si>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</si>
  <si>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</si>
  <si>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</si>
  <si>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</si>
  <si>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</si>
  <si>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</si>
  <si>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</si>
  <si>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</si>
  <si>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</si>
  <si>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</si>
  <si>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</si>
  <si>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</si>
  <si>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</si>
  <si>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</si>
  <si>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</si>
  <si>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</si>
  <si>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</si>
  <si>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</si>
  <si>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</si>
  <si>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</si>
  <si>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</si>
  <si>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</si>
  <si>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</si>
  <si>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</si>
  <si>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</si>
  <si>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</si>
  <si>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</si>
  <si>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</si>
  <si>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</si>
  <si>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</si>
  <si>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</si>
  <si>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</si>
  <si>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</si>
  <si>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</si>
  <si>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</si>
  <si>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</si>
  <si>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</si>
  <si>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</si>
  <si>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</si>
  <si>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</si>
  <si>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</si>
  <si>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</si>
  <si>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</si>
  <si>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</si>
  <si>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</si>
  <si>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</si>
  <si>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</si>
  <si>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</si>
  <si>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</si>
  <si>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</si>
  <si>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</si>
  <si>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</si>
  <si>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</si>
  <si>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</si>
  <si>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</si>
  <si>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</si>
  <si>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</si>
  <si>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</si>
  <si>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</si>
  <si>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</si>
  <si>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</si>
  <si>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</si>
  <si>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</si>
  <si>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</si>
  <si>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</si>
  <si>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</si>
  <si>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</si>
  <si>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</si>
  <si>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</si>
  <si>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</si>
  <si>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</si>
  <si>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</si>
  <si>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</si>
  <si>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</si>
  <si>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</si>
  <si>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</si>
  <si>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</si>
  <si>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</si>
  <si>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</si>
  <si>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</si>
  <si>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</si>
  <si>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</si>
  <si>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</si>
  <si>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</si>
  <si>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</si>
  <si>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</si>
  <si>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</si>
  <si>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</si>
  <si>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</si>
  <si>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</si>
  <si>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</si>
  <si>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</si>
  <si>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</si>
  <si>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</si>
  <si>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</si>
  <si>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</si>
  <si>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</si>
  <si>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</si>
  <si>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</si>
  <si>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</si>
  <si>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</si>
  <si>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</si>
  <si>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</si>
  <si>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</si>
  <si>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</si>
  <si>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</si>
  <si>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</si>
  <si>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</si>
  <si>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</si>
  <si>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</si>
  <si>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</si>
  <si>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</si>
  <si>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</si>
  <si>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</si>
  <si>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</si>
  <si>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</si>
  <si>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</si>
  <si>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</si>
  <si>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</si>
  <si>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</si>
  <si>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</si>
  <si>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</si>
  <si>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</si>
  <si>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</si>
  <si>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</si>
  <si>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</si>
  <si>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</si>
  <si>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</si>
  <si>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</si>
  <si>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</si>
  <si>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</si>
  <si>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</si>
  <si>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</si>
  <si>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</si>
  <si>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</si>
  <si>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</si>
  <si>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</si>
  <si>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</si>
  <si>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</si>
  <si>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</si>
  <si>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</si>
  <si>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</si>
  <si>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</si>
  <si>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</si>
  <si>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</si>
  <si>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</si>
  <si>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</si>
  <si>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</si>
  <si>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</si>
  <si>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</si>
  <si>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</si>
  <si>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</si>
  <si>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</si>
  <si>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</si>
  <si>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</si>
  <si>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</si>
  <si>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</si>
  <si>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</si>
  <si>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</si>
  <si>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</si>
  <si>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</si>
  <si>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</si>
  <si>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</si>
  <si>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</si>
  <si>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</si>
  <si>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</si>
  <si>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</si>
  <si>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</si>
  <si>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</si>
  <si>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</si>
  <si>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</si>
  <si>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</si>
  <si>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</si>
  <si>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</si>
  <si>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</si>
  <si>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</si>
  <si>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</si>
  <si>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</si>
  <si>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</si>
  <si>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</si>
  <si>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</si>
  <si>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</si>
  <si>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</si>
  <si>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</si>
  <si>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</si>
  <si>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</si>
  <si>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</si>
  <si>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</si>
  <si>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</si>
  <si>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</si>
  <si>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</si>
  <si>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</si>
  <si>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</si>
  <si>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</si>
  <si>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</si>
  <si>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</si>
  <si>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</si>
  <si>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</si>
  <si>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</si>
  <si>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</si>
  <si>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</si>
  <si>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</si>
  <si>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</si>
  <si>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</si>
  <si>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</si>
  <si>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</si>
  <si>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</si>
  <si>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</si>
  <si>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</si>
  <si>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</si>
  <si>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</si>
  <si>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</si>
  <si>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</si>
  <si>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</si>
  <si>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</si>
  <si>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</si>
  <si>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</si>
  <si>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</si>
  <si>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</si>
  <si>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</si>
  <si>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</si>
  <si>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</si>
  <si>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</si>
  <si>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</si>
  <si>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</si>
  <si>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</si>
  <si>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</si>
  <si>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</si>
  <si>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</si>
  <si>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</si>
  <si>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</si>
  <si>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</si>
  <si>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</si>
  <si>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</si>
  <si>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</si>
  <si>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</si>
  <si>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</si>
  <si>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</si>
  <si>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</si>
  <si>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</si>
  <si>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</si>
  <si>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</si>
  <si>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</si>
  <si>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</si>
  <si>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</si>
  <si>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</si>
  <si>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</si>
  <si>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</si>
  <si>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</si>
  <si>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</si>
  <si>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</si>
  <si>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</si>
  <si>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</si>
  <si>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</si>
  <si>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</si>
  <si>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</si>
  <si>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</si>
  <si>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</si>
  <si>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</si>
  <si>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</si>
  <si>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</si>
  <si>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</si>
  <si>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</si>
  <si>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</si>
  <si>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</si>
  <si>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</si>
  <si>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</si>
  <si>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</si>
  <si>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</si>
  <si>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12-5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</si>
  <si>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</si>
  <si>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</si>
  <si>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</si>
  <si>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</si>
  <si>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</si>
  <si>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</si>
  <si>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</si>
  <si>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</si>
  <si>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</si>
  <si>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</si>
  <si>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</si>
  <si>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</si>
  <si>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</si>
  <si>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</si>
  <si>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</si>
  <si>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</si>
  <si>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</si>
  <si>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</si>
  <si>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</si>
  <si>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</si>
  <si>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</si>
  <si>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</si>
  <si>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</si>
  <si>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14-5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</si>
  <si>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</si>
  <si>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</si>
  <si>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</si>
  <si>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</si>
  <si>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</si>
  <si>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</si>
  <si>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</si>
  <si>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</si>
  <si>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</si>
  <si>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</si>
  <si>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</si>
  <si>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</si>
  <si>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</si>
  <si>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</si>
  <si>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11-3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</si>
  <si>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</si>
  <si>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</si>
  <si>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</si>
  <si>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</si>
  <si>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</si>
  <si>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</si>
  <si>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</si>
  <si>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</si>
  <si>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</si>
  <si>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</si>
  <si>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</si>
  <si>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</si>
  <si>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</si>
  <si>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</si>
  <si>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</si>
  <si>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</si>
  <si>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</si>
  <si>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</si>
  <si>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</si>
  <si>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</si>
  <si>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</si>
  <si>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</si>
  <si>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</si>
  <si>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</si>
  <si>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</si>
  <si>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</si>
  <si>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</si>
  <si>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</si>
  <si>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</si>
  <si>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</si>
  <si>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</si>
  <si>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</si>
  <si>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</si>
  <si>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</si>
  <si>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</si>
  <si>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</si>
  <si>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</si>
  <si>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</si>
  <si>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</si>
  <si>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</si>
  <si>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</si>
  <si>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</si>
  <si>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</si>
  <si>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</si>
  <si>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</si>
  <si>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</si>
  <si>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</si>
  <si>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</si>
  <si>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</si>
  <si>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</si>
  <si>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</si>
  <si>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</si>
  <si>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</si>
  <si>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</si>
  <si>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</si>
  <si>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</si>
  <si>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</si>
  <si>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</si>
  <si>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</si>
  <si>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</si>
  <si>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</si>
  <si>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</si>
  <si>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</si>
  <si>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</si>
  <si>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</si>
  <si>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</si>
  <si>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</si>
  <si>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</si>
  <si>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</si>
  <si>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</si>
  <si>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</si>
  <si>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</si>
  <si>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</si>
  <si>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</si>
  <si>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</si>
  <si>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16-2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</si>
  <si>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</si>
  <si>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</si>
  <si>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</si>
  <si>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</si>
  <si>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</si>
  <si>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</si>
  <si>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</si>
  <si>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</si>
  <si>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</si>
  <si>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</si>
  <si>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</si>
  <si>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</si>
  <si>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</si>
  <si>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</si>
  <si>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</si>
  <si>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</si>
  <si>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</si>
  <si>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</si>
  <si>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</si>
  <si>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</si>
  <si>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</si>
  <si>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КР1301</t>
  </si>
  <si>
    <t>Коробка распределительная СП 118х76х58мм IP44 в бетон HEGEL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</si>
  <si>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</si>
  <si>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</si>
  <si>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</si>
  <si>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</si>
  <si>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</si>
  <si>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</si>
  <si>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</si>
  <si>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</si>
  <si>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</si>
  <si>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</si>
  <si>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</si>
  <si>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</si>
  <si>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</si>
  <si>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</si>
  <si>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</si>
  <si>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</si>
  <si>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</si>
  <si>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</si>
  <si>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</si>
  <si>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</si>
  <si>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</si>
  <si>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</si>
  <si>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</si>
  <si>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</si>
  <si>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</si>
  <si>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</si>
  <si>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</si>
  <si>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</si>
  <si>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</si>
  <si>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</si>
  <si>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</si>
  <si>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</si>
  <si>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</si>
  <si>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</si>
  <si>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</si>
  <si>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</si>
  <si>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</si>
  <si>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</si>
  <si>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</si>
  <si>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</si>
  <si>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</si>
  <si>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</si>
  <si>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</si>
  <si>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</si>
  <si>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</si>
  <si>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</si>
  <si>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</si>
  <si>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</si>
  <si>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</si>
  <si>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</si>
  <si>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</si>
  <si>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</si>
  <si>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</si>
  <si>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</si>
  <si>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</si>
  <si>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</si>
  <si>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</si>
  <si>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</si>
  <si>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</si>
  <si>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</si>
  <si>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</si>
  <si>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</si>
  <si>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</si>
  <si>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</si>
  <si>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</si>
  <si>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</si>
  <si>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</si>
  <si>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</si>
  <si>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</si>
  <si>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</si>
  <si>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</si>
  <si>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</si>
  <si>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</si>
  <si>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</si>
  <si>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</si>
  <si>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</si>
  <si>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</si>
  <si>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</si>
  <si>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</si>
  <si>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</si>
  <si>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</si>
  <si>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</si>
  <si>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</si>
  <si>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</si>
  <si>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</si>
  <si>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</si>
  <si>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</si>
  <si>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</si>
  <si>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</si>
  <si>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</si>
  <si>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</si>
  <si>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</si>
  <si>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</si>
  <si>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</si>
  <si>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</si>
  <si>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</si>
  <si>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</si>
  <si>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</si>
  <si>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</si>
  <si>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</si>
  <si>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</si>
  <si>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</si>
  <si>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</si>
  <si>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</si>
  <si>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</si>
  <si>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</si>
  <si>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</si>
  <si>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</si>
  <si>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</si>
  <si>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</si>
  <si>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</si>
  <si>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</si>
  <si>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</si>
  <si>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</si>
  <si>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</si>
  <si>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</si>
  <si>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</si>
  <si>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</si>
  <si>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</si>
  <si>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</si>
  <si>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</si>
  <si>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</si>
  <si>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</si>
  <si>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</si>
  <si>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</si>
  <si>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</si>
  <si>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</si>
  <si>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</si>
  <si>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</si>
  <si>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</si>
  <si>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</si>
  <si>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</si>
  <si>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</si>
  <si>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</si>
  <si>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</si>
  <si>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</si>
  <si>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</si>
  <si>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</si>
  <si>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</si>
  <si>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</si>
  <si>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</si>
  <si>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</si>
  <si>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</si>
  <si>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</si>
  <si>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</si>
  <si>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</si>
  <si>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</si>
  <si>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</si>
  <si>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</si>
  <si>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</si>
  <si>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</si>
  <si>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</si>
  <si>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</si>
  <si>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</si>
  <si>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</si>
  <si>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</si>
  <si>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</si>
  <si>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</si>
  <si>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</si>
  <si>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</si>
  <si>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</si>
  <si>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</si>
  <si>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</si>
  <si>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</si>
  <si>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</si>
  <si>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</si>
  <si>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</si>
  <si>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</si>
  <si>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</si>
  <si>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</si>
  <si>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</si>
  <si>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</si>
  <si>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</si>
  <si>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</si>
  <si>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</si>
  <si>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</si>
  <si>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</si>
  <si>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</si>
  <si>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</si>
  <si>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</si>
  <si>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</si>
  <si>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</si>
  <si>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</si>
  <si>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</si>
  <si>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</si>
  <si>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</si>
  <si>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</si>
  <si>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</si>
  <si>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</si>
  <si>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</si>
  <si>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</si>
  <si>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</si>
  <si>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</si>
  <si>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</si>
  <si>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</si>
  <si>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</si>
  <si>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</si>
  <si>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</si>
  <si>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</si>
  <si>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</si>
  <si>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</si>
  <si>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</si>
  <si>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</si>
  <si>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</si>
  <si>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</si>
  <si>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</si>
  <si>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</si>
  <si>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</si>
  <si>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</si>
  <si>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</si>
  <si>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</si>
  <si>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</si>
  <si>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</si>
  <si>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</si>
  <si>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</si>
  <si>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</si>
  <si>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</si>
  <si>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</si>
  <si>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</si>
  <si>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</si>
  <si>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</si>
  <si>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</si>
  <si>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</si>
  <si>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</si>
  <si>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</si>
  <si>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</si>
  <si>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</si>
  <si>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</si>
  <si>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</si>
  <si>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</si>
  <si>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</si>
  <si>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</si>
  <si>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</si>
  <si>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</si>
  <si>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</si>
  <si>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</si>
  <si>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</si>
  <si>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</si>
  <si>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</si>
  <si>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</si>
  <si>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</si>
  <si>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</si>
  <si>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</si>
  <si>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</si>
  <si>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</si>
  <si>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</si>
  <si>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</si>
  <si>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</si>
  <si>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</si>
  <si>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</si>
  <si>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</si>
  <si>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</si>
  <si>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</si>
  <si>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</si>
  <si>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</si>
  <si>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</si>
  <si>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</si>
  <si>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</si>
  <si>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</si>
  <si>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</si>
  <si>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</si>
  <si>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</si>
  <si>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</si>
  <si>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</si>
  <si>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</si>
  <si>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</si>
  <si>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</si>
  <si>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</si>
  <si>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</si>
  <si>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</si>
  <si>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</si>
  <si>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</si>
  <si>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</si>
  <si>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</si>
  <si>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</si>
  <si>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</si>
  <si>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</si>
  <si>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</si>
  <si>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</si>
  <si>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</si>
  <si>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</si>
  <si>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</si>
  <si>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</si>
  <si>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</si>
  <si>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</si>
  <si>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</si>
  <si>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</si>
  <si>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</si>
  <si>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</si>
  <si>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</si>
  <si>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</si>
  <si>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</si>
  <si>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</si>
  <si>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</si>
  <si>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</si>
  <si>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</si>
  <si>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</si>
  <si>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</si>
  <si>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</si>
  <si>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</si>
  <si>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Кронштейн К2К-1,5-1,5-48-180-Ф2-сварной консольный 2-рожковый, гор. оцинк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</si>
  <si>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</si>
  <si>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</si>
  <si>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</si>
  <si>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</si>
  <si>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</si>
  <si>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</si>
  <si>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</si>
  <si>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</si>
  <si>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</si>
  <si>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</si>
  <si>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</si>
  <si>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</si>
  <si>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</si>
  <si>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</si>
  <si>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</si>
  <si>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</si>
  <si>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</si>
  <si>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</si>
  <si>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</si>
  <si>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</si>
  <si>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</si>
  <si>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</si>
  <si>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</si>
  <si>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</si>
  <si>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</si>
  <si>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</si>
  <si>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</si>
  <si>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</si>
  <si>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</si>
  <si>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</si>
  <si>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</si>
  <si>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</si>
  <si>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</si>
  <si>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</si>
  <si>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</si>
  <si>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</si>
  <si>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</si>
  <si>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</si>
  <si>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</si>
  <si>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</si>
  <si>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</si>
  <si>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</si>
  <si>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</si>
  <si>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</si>
  <si>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</si>
  <si>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</si>
  <si>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</si>
  <si>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</si>
  <si>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</si>
  <si>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</si>
  <si>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</si>
  <si>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</si>
  <si>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</si>
  <si>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</si>
  <si>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</si>
  <si>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</si>
  <si>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</si>
  <si>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</si>
  <si>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</si>
  <si>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</si>
  <si>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</si>
  <si>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</si>
  <si>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</si>
  <si>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</si>
  <si>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</si>
  <si>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</si>
  <si>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</si>
  <si>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</si>
  <si>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</si>
  <si>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</si>
  <si>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</si>
  <si>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</si>
  <si>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</si>
  <si>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</si>
  <si>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</si>
  <si>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</si>
  <si>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</si>
  <si>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4-7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</si>
  <si>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</si>
  <si>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</si>
  <si>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</si>
  <si>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</si>
  <si>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</si>
  <si>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</si>
  <si>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</si>
  <si>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</si>
  <si>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</si>
  <si>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</si>
  <si>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</si>
  <si>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</si>
  <si>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</si>
  <si>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</si>
  <si>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</si>
  <si>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</si>
  <si>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</si>
  <si>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</si>
  <si>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</si>
  <si>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</si>
  <si>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</si>
  <si>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</si>
  <si>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</si>
  <si>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</si>
  <si>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</si>
  <si>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</si>
  <si>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</si>
  <si>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</si>
  <si>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</si>
  <si>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</si>
  <si>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</si>
  <si>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</si>
  <si>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</si>
  <si>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</si>
  <si>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</si>
  <si>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</si>
  <si>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</si>
  <si>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</si>
  <si>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</si>
  <si>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</si>
  <si>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</si>
  <si>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</si>
  <si>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</si>
  <si>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</si>
  <si>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</si>
  <si>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</si>
  <si>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</si>
  <si>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</si>
  <si>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</si>
  <si>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</si>
  <si>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</si>
  <si>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</si>
  <si>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</si>
  <si>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</si>
  <si>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</si>
  <si>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</si>
  <si>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</si>
  <si>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</si>
  <si>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8-7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</si>
  <si>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</si>
  <si>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</si>
  <si>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</si>
  <si>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</si>
  <si>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9-3</t>
  </si>
  <si>
    <t>91920</t>
  </si>
  <si>
    <t>Труба гофрированная ПВХ d20мм гибкая лёгкая с протяжкой (уп 100м)серая DKC СКЛАД</t>
  </si>
  <si>
    <t>3-5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</si>
  <si>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</si>
  <si>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</si>
  <si>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</si>
  <si>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</si>
  <si>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</si>
  <si>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</si>
  <si>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7-7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</si>
  <si>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</si>
  <si>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</si>
  <si>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</si>
  <si>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</si>
  <si>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</si>
  <si>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</si>
  <si>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</si>
  <si>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</si>
  <si>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</si>
  <si>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</si>
  <si>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</si>
  <si>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</si>
  <si>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</si>
  <si>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</si>
  <si>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</si>
  <si>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</si>
  <si>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</si>
  <si>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</si>
  <si>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</si>
  <si>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</si>
  <si>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</si>
  <si>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</si>
  <si>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</si>
  <si>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</si>
  <si>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</si>
  <si>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</si>
  <si>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</si>
  <si>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</si>
  <si>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</si>
  <si>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ААБл-10 3х95 (ож) ГОСТ 31996-2012 СКЛАД</t>
  </si>
  <si>
    <t>барабанное хранение</t>
  </si>
  <si>
    <t>АВБбШв 4*120 ТУ СКЛАД</t>
  </si>
  <si>
    <t>7-1</t>
  </si>
  <si>
    <t>АВБбШв 4*50 ТУ СКЛАД</t>
  </si>
  <si>
    <t>АВБШв 4*120 1кВ ГОСТ 31996-2012 СКЛАД ФИКСЦЕНА</t>
  </si>
  <si>
    <t>АВБШв 4*185  ГОСТ 31996-2012 СКЛАД</t>
  </si>
  <si>
    <t>АВБШв 4*95мс-1кВ ГОСТ 31996-2012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</si>
  <si>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</si>
  <si>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</si>
  <si>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</si>
  <si>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</si>
  <si>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</si>
  <si>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</si>
  <si>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</si>
  <si>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</si>
  <si>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</si>
  <si>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</si>
  <si>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</si>
  <si>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</si>
  <si>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</si>
  <si>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</si>
  <si>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</si>
  <si>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</si>
  <si>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</si>
  <si>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</si>
  <si>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</si>
  <si>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</si>
  <si>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</si>
  <si>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</si>
  <si>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</si>
  <si>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</si>
  <si>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</si>
  <si>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</si>
  <si>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</si>
  <si>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</si>
  <si>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</si>
  <si>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</si>
  <si>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</si>
  <si>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</si>
  <si>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</si>
  <si>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</si>
  <si>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</si>
  <si>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</si>
  <si>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</si>
  <si>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</si>
  <si>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</si>
  <si>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N PE 0.66кВ ГОСТ 31996-2012 (П) СКЛАД ФИКСЦЕНА</t>
  </si>
  <si>
    <t>13-2</t>
  </si>
  <si>
    <t>ВВГнг(А)-FRLS 3*1.5 круг ГОСТ 31996-2012 СКЛАД ФИКСЦЕНА</t>
  </si>
  <si>
    <t>ВВГнг(А)-FRLS 3*1.5 ТУ (П) СКЛАД ФИКСЦЕНА</t>
  </si>
  <si>
    <t>ВВГнг(А)-FRLS 3*1.5 ТУ круг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</si>
  <si>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</si>
  <si>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</si>
  <si>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</si>
  <si>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</si>
  <si>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</si>
  <si>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</si>
  <si>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</si>
  <si>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</si>
  <si>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</si>
  <si>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</si>
  <si>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</si>
  <si>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</si>
  <si>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13-3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</si>
  <si>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</si>
  <si>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</si>
  <si>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</si>
  <si>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</si>
  <si>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</si>
  <si>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13-1</t>
  </si>
  <si>
    <t>ВВГнг(А)-FRLSLTx 4*16 ТУ СКЛАД</t>
  </si>
  <si>
    <t>ВВГнг(А)-FRLSLTx 5*2.5 ТУ СКЛАД</t>
  </si>
  <si>
    <t>ВВГнг(А)-LS 1*1.5 ТУ красный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</si>
  <si>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</si>
  <si>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</si>
  <si>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</si>
  <si>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</si>
  <si>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</si>
  <si>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</si>
  <si>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</si>
  <si>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</si>
  <si>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</si>
  <si>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</si>
  <si>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</si>
  <si>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</si>
  <si>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</si>
  <si>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</si>
  <si>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</si>
  <si>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</si>
  <si>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</si>
  <si>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ГОСТ 31996-2012 СКЛАД ФИКСЦЕНА</t>
  </si>
  <si>
    <t>4-1</t>
  </si>
  <si>
    <t>ВВГнг(А)-LS 3*10 0.66 кВ ГОСТ 31996-2012 СКЛАД</t>
  </si>
  <si>
    <t>6-1</t>
  </si>
  <si>
    <t>ВВГнг(А)-LS 3*2 .5 0.66 круглый ГОСТ 31996-2012 СКЛАД ФИКСЦЕНА</t>
  </si>
  <si>
    <t>4-2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</si>
  <si>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</si>
  <si>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</si>
  <si>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</si>
  <si>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</si>
  <si>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</si>
  <si>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</si>
  <si>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</si>
  <si>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</si>
  <si>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</si>
  <si>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</si>
  <si>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</si>
  <si>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</si>
  <si>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</si>
  <si>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</si>
  <si>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</si>
  <si>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</si>
  <si>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</si>
  <si>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</si>
  <si>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6-2</t>
  </si>
  <si>
    <t>ВВГнг(А)-LS 5*10 (N.PE) -0.66 ГОСТ 31996-2012 СКЛАД ФИКСЦЕНА</t>
  </si>
  <si>
    <t>ВВГнг(А)-LS 5*16 мк 0,66 кВ ГОСТ 31996-2012 СКЛАД</t>
  </si>
  <si>
    <t>ВВГнг(А)-LS 5*2.5 N.PE 0.66 ГОСТ 31996-2012 СКЛАД ФИКСЦЕНА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</si>
  <si>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</si>
  <si>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</si>
  <si>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</si>
  <si>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</si>
  <si>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</si>
  <si>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</si>
  <si>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</si>
  <si>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</si>
  <si>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31996-2012 СКЛАД</t>
  </si>
  <si>
    <t>ВВГнг(А)-LS 5*6 ГОСТ 31996-2012 СКЛАД ФИКСЦЕНА</t>
  </si>
  <si>
    <t>ВВГнг(А)-LS 5*70 1кВ ГОСТ 31996-2012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</si>
  <si>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</si>
  <si>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</si>
  <si>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</si>
  <si>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</si>
  <si>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</si>
  <si>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4-3</t>
  </si>
  <si>
    <t>ВВГнг(А)-LS-П 3*1.5 ТУ СКЛАД</t>
  </si>
  <si>
    <t>4-5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</si>
  <si>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</si>
  <si>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</si>
  <si>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</si>
  <si>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</si>
  <si>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</si>
  <si>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31996-2012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</si>
  <si>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</si>
  <si>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</si>
  <si>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</si>
  <si>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</si>
  <si>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</si>
  <si>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</si>
  <si>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</si>
  <si>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</si>
  <si>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</si>
  <si>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</si>
  <si>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</si>
  <si>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</si>
  <si>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</si>
  <si>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</si>
  <si>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</si>
  <si>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</si>
  <si>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</si>
  <si>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</si>
  <si>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</si>
  <si>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</si>
  <si>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</si>
  <si>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</si>
  <si>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</si>
  <si>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</si>
  <si>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</si>
  <si>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</si>
  <si>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</si>
  <si>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</si>
  <si>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</si>
  <si>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</si>
  <si>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</si>
  <si>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</si>
  <si>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</si>
  <si>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</si>
  <si>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</si>
  <si>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</si>
  <si>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</si>
  <si>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</si>
  <si>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</si>
  <si>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</si>
  <si>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</si>
  <si>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</si>
  <si>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</si>
  <si>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</si>
  <si>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</si>
  <si>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</si>
  <si>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</si>
  <si>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</si>
  <si>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</si>
  <si>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</si>
  <si>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14-2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</si>
  <si>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</si>
  <si>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</si>
  <si>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</si>
  <si>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</si>
  <si>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</si>
  <si>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</si>
  <si>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</si>
  <si>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</si>
  <si>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</si>
  <si>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</si>
  <si>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</si>
  <si>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</si>
  <si>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</si>
  <si>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</si>
  <si>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</si>
  <si>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</si>
  <si>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</si>
  <si>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</si>
  <si>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</si>
  <si>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</si>
  <si>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</si>
  <si>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</si>
  <si>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</si>
  <si>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</si>
  <si>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</si>
  <si>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</si>
  <si>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</si>
  <si>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</si>
  <si>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</si>
  <si>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</si>
  <si>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</si>
  <si>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</si>
  <si>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</si>
  <si>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</si>
  <si>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15-2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</si>
  <si>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</si>
  <si>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</si>
  <si>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</si>
  <si>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</si>
  <si>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</si>
  <si>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</si>
  <si>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</si>
  <si>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</si>
  <si>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</si>
  <si>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</si>
  <si>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</si>
  <si>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</si>
  <si>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</si>
  <si>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</si>
  <si>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</si>
  <si>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</si>
  <si>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</si>
  <si>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</si>
  <si>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</si>
  <si>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</si>
  <si>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</si>
  <si>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</si>
  <si>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</si>
  <si>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</si>
  <si>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</si>
  <si>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</si>
  <si>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</si>
  <si>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</si>
  <si>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</si>
  <si>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</si>
  <si>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</si>
  <si>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</si>
  <si>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</si>
  <si>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</si>
  <si>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</si>
  <si>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ППГ-Пнг(А)-HF 3*1,5 0.66 ГОСТ 31996-2012 СКЛАД ФИКСЦЕНА</t>
  </si>
  <si>
    <t>ППГ-Пнг(А)-HF 3*2.5 0.66 ГОСТ 31996-2012 СКЛАД ФИКСЦЕНА</t>
  </si>
  <si>
    <t>ППГнг(А)-FRHF 2*1.5 0.66 ГОСТ 31996-2012 СКЛАД ФИКСЦЕНА</t>
  </si>
  <si>
    <t>ППГнг(А)-FRHF 3*1,5 0.66 ГОСТ 31996-2012 СКЛАД ФИКСЦЕНА</t>
  </si>
  <si>
    <t>ППГнг(А)-FRHF 3*1.5 ТУ СКЛАД</t>
  </si>
  <si>
    <t>8-1</t>
  </si>
  <si>
    <t>ППГнг(А)-FRHF 3*2.5 ТУ СКЛАД</t>
  </si>
  <si>
    <t>8-2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</si>
  <si>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</si>
  <si>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</si>
  <si>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</si>
  <si>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</si>
  <si>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</si>
  <si>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</si>
  <si>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</si>
  <si>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</si>
  <si>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</si>
  <si>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</si>
  <si>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</si>
  <si>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</si>
  <si>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</si>
  <si>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</si>
  <si>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</si>
  <si>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</si>
  <si>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</si>
  <si>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</si>
  <si>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</si>
  <si>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</si>
  <si>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</si>
  <si>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</si>
  <si>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</si>
  <si>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</si>
  <si>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</si>
  <si>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</si>
  <si>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</si>
  <si>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</si>
  <si>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</si>
  <si>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</si>
  <si>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</si>
  <si>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</si>
  <si>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</si>
  <si>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</si>
  <si>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</si>
  <si>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</si>
  <si>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</si>
  <si>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</si>
  <si>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</si>
  <si>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</si>
  <si>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</si>
  <si>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</si>
  <si>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</si>
  <si>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</si>
  <si>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</si>
  <si>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</si>
  <si>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</si>
  <si>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</si>
  <si>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</si>
  <si>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</si>
  <si>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</si>
  <si>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</si>
  <si>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</si>
  <si>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</si>
  <si>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</si>
  <si>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</si>
  <si>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</si>
  <si>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</si>
  <si>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</si>
  <si>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</si>
  <si>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</si>
  <si>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</si>
  <si>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</si>
  <si>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</si>
  <si>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</si>
  <si>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</si>
  <si>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</si>
  <si>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</si>
  <si>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</si>
  <si>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</si>
  <si>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</si>
  <si>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</si>
  <si>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</si>
  <si>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</si>
  <si>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</si>
  <si>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</si>
  <si>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7-3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</si>
  <si>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</si>
  <si>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</si>
  <si>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</si>
  <si>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</si>
  <si>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</si>
  <si>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МКЭШВнг(А)-LS  2*2*1 ТУ СКЛАД</t>
  </si>
  <si>
    <t>МКЭШнг(А)-LS 2*0,75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</si>
  <si>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</si>
  <si>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</si>
  <si>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</si>
  <si>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</si>
  <si>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</si>
  <si>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</si>
  <si>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</si>
  <si>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</si>
  <si>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</si>
  <si>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</si>
  <si>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 СКЛАД</t>
  </si>
  <si>
    <t>ПуВ 1*150 белый ГОСТ 31947-2012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</si>
  <si>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</si>
  <si>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</si>
  <si>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</si>
  <si>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</si>
  <si>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</si>
  <si>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</si>
  <si>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</si>
  <si>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</si>
  <si>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</si>
  <si>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</si>
  <si>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</si>
  <si>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</si>
  <si>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</si>
  <si>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</si>
  <si>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</si>
  <si>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</si>
  <si>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</si>
  <si>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</si>
  <si>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</si>
  <si>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</si>
  <si>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1*6 жел-зел ГОСТ 31947-2012 СКЛАД</t>
  </si>
  <si>
    <t>ПуГВ 120 ж/з ТУ СКЛАД</t>
  </si>
  <si>
    <t>ПуГВнг(A)-LS 1*1.5 бел ГОСТ 31947-2012 СКЛАД</t>
  </si>
  <si>
    <t>ПуГВнг(A)-LS 1*16 бел ГОСТ 31947-2012 СКЛАД</t>
  </si>
  <si>
    <t>ПуГВнг(A)-LS 1*4 бел ГОСТ 31947-2012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</si>
  <si>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</si>
  <si>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</si>
  <si>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</si>
  <si>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белый 450/750В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</si>
  <si>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</si>
  <si>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</si>
  <si>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</si>
  <si>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ГОСТ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</si>
  <si>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</si>
  <si>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</si>
  <si>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</si>
  <si>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1*4 жел-зел ГОСТ 31947-2012 СКЛАД.</t>
  </si>
  <si>
    <t>ПуГВнг(А)-LS 1*6 жел-зел ГОСТ 31947-2012 СКЛАД</t>
  </si>
  <si>
    <t>ПВС</t>
  </si>
  <si>
    <t>ПВС 2*0.75 ГОСТ 7399-97 СКЛАД</t>
  </si>
  <si>
    <t>22-2</t>
  </si>
  <si>
    <t>ПВС 2*0.75 ТУ СКЛАД</t>
  </si>
  <si>
    <t>22-3</t>
  </si>
  <si>
    <t>ПВС 2*1.0 ГОСТ 7399-97 СКЛАД</t>
  </si>
  <si>
    <t>ПВС 2*2.5 ГОСТ 7399-97 СКЛАД.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</si>
  <si>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</si>
  <si>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</si>
  <si>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</si>
  <si>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</si>
  <si>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</si>
  <si>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</si>
  <si>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</si>
  <si>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</si>
  <si>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23-3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</si>
  <si>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</si>
  <si>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</si>
  <si>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</si>
  <si>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</si>
  <si>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</si>
  <si>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</si>
  <si>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</si>
  <si>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</si>
  <si>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</si>
  <si>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</si>
  <si>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</si>
  <si>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</si>
  <si>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</si>
  <si>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</si>
  <si>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</si>
  <si>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</si>
  <si>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</si>
  <si>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</si>
  <si>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</si>
  <si>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</si>
  <si>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</si>
  <si>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</si>
  <si>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</si>
  <si>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</si>
  <si>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</si>
  <si>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</si>
  <si>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</si>
  <si>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</si>
  <si>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</si>
  <si>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</si>
  <si>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</si>
  <si>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</si>
  <si>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</si>
  <si>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</si>
  <si>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</si>
  <si>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</si>
  <si>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</si>
  <si>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</si>
  <si>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</si>
  <si>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</si>
  <si>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</si>
  <si>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</si>
  <si>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</si>
  <si>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19-1</t>
  </si>
  <si>
    <t>СИП-2 3*50+1*54.6 ТУ СКЛАД</t>
  </si>
  <si>
    <t>СИП-3 1*120 ТУ СКЛАД</t>
  </si>
  <si>
    <t>СИП-3 1*35 ТУ СКЛАД</t>
  </si>
  <si>
    <t>СИП-3 1*70 ГОСТ 31946-2012 СКЛАД</t>
  </si>
  <si>
    <t>18-1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</si>
  <si>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</si>
  <si>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</si>
  <si>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</si>
  <si>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</si>
  <si>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</si>
  <si>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</si>
  <si>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</si>
  <si>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</si>
  <si>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</si>
  <si>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</si>
  <si>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</si>
  <si>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</si>
  <si>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</si>
  <si>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</si>
  <si>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</si>
  <si>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</si>
  <si>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</si>
  <si>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</si>
  <si>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</si>
  <si>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</si>
  <si>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</si>
  <si>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</si>
  <si>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</si>
  <si>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</si>
  <si>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</si>
  <si>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</si>
  <si>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</si>
  <si>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</si>
  <si>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</si>
  <si>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</si>
  <si>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</si>
  <si>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</si>
  <si>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</si>
  <si>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</si>
  <si>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</si>
  <si>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</si>
  <si>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</si>
  <si>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</si>
  <si>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</si>
  <si>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</si>
  <si>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</si>
  <si>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</si>
  <si>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</si>
  <si>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</si>
  <si>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</si>
  <si>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</si>
  <si>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</si>
  <si>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</si>
  <si>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</si>
  <si>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</si>
  <si>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</si>
  <si>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</si>
  <si>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</si>
  <si>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</si>
  <si>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</si>
  <si>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</si>
  <si>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</si>
  <si>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</si>
  <si>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</si>
  <si>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</si>
  <si>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</si>
  <si>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</si>
  <si>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</si>
  <si>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</si>
  <si>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</si>
  <si>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</si>
  <si>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</si>
  <si>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</si>
  <si>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</si>
  <si>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</si>
  <si>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</si>
  <si>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</si>
  <si>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</si>
  <si>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</si>
  <si>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</si>
  <si>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</si>
  <si>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</si>
  <si>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</si>
  <si>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</si>
  <si>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</si>
  <si>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</si>
  <si>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</si>
  <si>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</si>
  <si>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</si>
  <si>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</si>
  <si>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11-1 к 57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</si>
  <si>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</si>
  <si>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</si>
  <si>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</si>
  <si>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</si>
  <si>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</si>
  <si>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</si>
  <si>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</si>
  <si>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</si>
  <si>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</si>
  <si>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</si>
  <si>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</si>
  <si>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</si>
  <si>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</si>
  <si>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</si>
  <si>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</si>
  <si>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</si>
  <si>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</si>
  <si>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</si>
  <si>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</si>
  <si>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</si>
  <si>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</si>
  <si>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</si>
  <si>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</si>
  <si>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</si>
  <si>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</si>
  <si>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</si>
  <si>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</si>
  <si>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</si>
  <si>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</si>
  <si>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</si>
  <si>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</si>
  <si>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</si>
  <si>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</si>
  <si>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</si>
  <si>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</si>
  <si>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</si>
  <si>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</si>
  <si>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</si>
  <si>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</si>
  <si>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</si>
  <si>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</si>
  <si>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</si>
  <si>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</si>
  <si>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</si>
  <si>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</si>
  <si>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</si>
  <si>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</si>
  <si>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</si>
  <si>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</si>
  <si>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</si>
  <si>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</si>
  <si>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</si>
  <si>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</si>
  <si>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</si>
  <si>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</si>
  <si>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</si>
  <si>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</si>
  <si>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</si>
  <si>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</si>
  <si>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</si>
  <si>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</si>
  <si>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</si>
  <si>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</si>
  <si>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</si>
  <si>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</si>
  <si>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</si>
  <si>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</si>
  <si>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</si>
  <si>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</si>
  <si>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</si>
  <si>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</si>
  <si>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</si>
  <si>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</si>
  <si>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</si>
  <si>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</si>
  <si>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</si>
  <si>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</si>
  <si>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</si>
  <si>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</si>
  <si>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</si>
  <si>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</si>
  <si>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</si>
  <si>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</si>
  <si>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</si>
  <si>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</si>
  <si>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</si>
  <si>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</si>
  <si>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</si>
  <si>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</si>
  <si>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</si>
  <si>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</si>
  <si>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</si>
  <si>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</si>
  <si>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</si>
  <si>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</si>
  <si>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</si>
  <si>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</si>
  <si>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</si>
  <si>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</si>
  <si>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</si>
  <si>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</si>
  <si>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</si>
  <si>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</si>
  <si>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</si>
  <si>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</si>
  <si>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</si>
  <si>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</si>
  <si>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</si>
  <si>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</si>
  <si>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</si>
  <si>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</si>
  <si>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</si>
  <si>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</si>
  <si>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</si>
  <si>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</si>
  <si>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</si>
  <si>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</si>
  <si>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</si>
  <si>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</si>
  <si>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</si>
  <si>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</si>
  <si>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</si>
  <si>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</si>
  <si>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</si>
  <si>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</si>
  <si>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</si>
  <si>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</si>
  <si>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</si>
  <si>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</si>
  <si>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</si>
  <si>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</si>
  <si>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</si>
  <si>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</si>
  <si>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</si>
  <si>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</si>
  <si>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</si>
  <si>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</si>
  <si>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</si>
  <si>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MVA40-1-006-C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</si>
  <si>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</si>
  <si>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</si>
  <si>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</si>
  <si>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</si>
  <si>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</si>
  <si>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</si>
  <si>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</si>
  <si>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</si>
  <si>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</si>
  <si>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</si>
  <si>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</si>
  <si>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</si>
  <si>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</si>
  <si>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</si>
  <si>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</si>
  <si>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</si>
  <si>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</si>
  <si>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</si>
  <si>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</si>
  <si>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</si>
  <si>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</si>
  <si>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</si>
  <si>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</si>
  <si>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</si>
  <si>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</si>
  <si>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</si>
  <si>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</si>
  <si>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</si>
  <si>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</si>
  <si>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</si>
  <si>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</si>
  <si>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</si>
  <si>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</si>
  <si>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</si>
  <si>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</si>
  <si>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</si>
  <si>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</si>
  <si>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</si>
  <si>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</si>
  <si>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</si>
  <si>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</si>
  <si>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</si>
  <si>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</si>
  <si>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</si>
  <si>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</si>
  <si>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</si>
  <si>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</si>
  <si>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</si>
  <si>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</si>
  <si>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</si>
  <si>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</si>
  <si>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</si>
  <si>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</si>
  <si>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</si>
  <si>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</si>
  <si>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</si>
  <si>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</si>
  <si>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</si>
  <si>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</si>
  <si>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</si>
  <si>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</si>
  <si>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</si>
  <si>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</si>
  <si>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</si>
  <si>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</si>
  <si>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</si>
  <si>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</si>
  <si>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</si>
  <si>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</si>
  <si>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</si>
  <si>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</si>
  <si>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</si>
  <si>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</si>
  <si>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</si>
  <si>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</si>
  <si>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</si>
  <si>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</si>
  <si>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</si>
  <si>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</si>
  <si>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</si>
  <si>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</si>
  <si>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</si>
  <si>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</si>
  <si>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</si>
  <si>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</si>
  <si>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</si>
  <si>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</si>
  <si>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</si>
  <si>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</si>
  <si>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</si>
  <si>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</si>
  <si>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</si>
  <si>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</si>
  <si>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</si>
  <si>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</si>
  <si>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</si>
  <si>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11-1 к 45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</si>
  <si>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</si>
  <si>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</si>
  <si>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</si>
  <si>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</si>
  <si>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</si>
  <si>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</si>
  <si>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</si>
  <si>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</si>
  <si>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</si>
  <si>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</si>
  <si>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</si>
  <si>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</si>
  <si>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</si>
  <si>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</si>
  <si>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</si>
  <si>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</si>
  <si>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</si>
  <si>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</si>
  <si>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</si>
  <si>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</si>
  <si>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</si>
  <si>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</si>
  <si>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</si>
  <si>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</si>
  <si>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</si>
  <si>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</si>
  <si>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</si>
  <si>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</si>
  <si>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</si>
  <si>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</si>
  <si>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</si>
  <si>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</si>
  <si>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</si>
  <si>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</si>
  <si>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</si>
  <si>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</si>
  <si>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</si>
  <si>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</si>
  <si>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</si>
  <si>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</si>
  <si>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</si>
  <si>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</si>
  <si>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</si>
  <si>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</si>
  <si>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</si>
  <si>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</si>
  <si>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</si>
  <si>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</si>
  <si>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</si>
  <si>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</si>
  <si>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</si>
  <si>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</si>
  <si>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</si>
  <si>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</si>
  <si>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</si>
  <si>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</si>
  <si>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</si>
  <si>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</si>
  <si>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</si>
  <si>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</si>
  <si>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</si>
  <si>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</si>
  <si>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</si>
  <si>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</si>
  <si>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</si>
  <si>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</si>
  <si>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</si>
  <si>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</si>
  <si>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</si>
  <si>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</si>
  <si>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</si>
  <si>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</si>
  <si>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</si>
  <si>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</si>
  <si>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</si>
  <si>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</si>
  <si>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</si>
  <si>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</si>
  <si>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</si>
  <si>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</si>
  <si>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</si>
  <si>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</si>
  <si>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</si>
  <si>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</si>
  <si>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</si>
  <si>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</si>
  <si>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</si>
  <si>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</si>
  <si>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</si>
  <si>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</si>
  <si>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</si>
  <si>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</si>
  <si>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</si>
  <si>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</si>
  <si>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</si>
  <si>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</si>
  <si>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</si>
  <si>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</si>
  <si>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</si>
  <si>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</si>
  <si>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</si>
  <si>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</si>
  <si>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</si>
  <si>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</si>
  <si>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</si>
  <si>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</si>
  <si>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</si>
  <si>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</si>
  <si>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</si>
  <si>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</si>
  <si>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</si>
  <si>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</si>
  <si>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SVA20-3-0100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</si>
  <si>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</si>
  <si>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</si>
  <si>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</si>
  <si>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</si>
  <si>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</si>
  <si>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</si>
  <si>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</si>
  <si>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</si>
  <si>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</si>
  <si>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</si>
  <si>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</si>
  <si>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</si>
  <si>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</si>
  <si>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</si>
  <si>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</si>
  <si>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</si>
  <si>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</si>
  <si>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</si>
  <si>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</si>
  <si>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</si>
  <si>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</si>
  <si>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</si>
  <si>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</si>
  <si>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</si>
  <si>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</si>
  <si>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</si>
  <si>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</si>
  <si>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</si>
  <si>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</si>
  <si>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</si>
  <si>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</si>
  <si>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</si>
  <si>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</si>
  <si>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</si>
  <si>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</si>
  <si>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</si>
  <si>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</si>
  <si>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</si>
  <si>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</si>
  <si>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</si>
  <si>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</si>
  <si>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</si>
  <si>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</si>
  <si>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</si>
  <si>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</si>
  <si>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</si>
  <si>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</si>
  <si>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</si>
  <si>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</si>
  <si>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</si>
  <si>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</si>
  <si>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</si>
  <si>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</si>
  <si>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</si>
  <si>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</si>
  <si>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</si>
  <si>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</si>
  <si>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</si>
  <si>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</si>
  <si>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</si>
  <si>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</si>
  <si>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</si>
  <si>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</si>
  <si>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</si>
  <si>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</si>
  <si>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</si>
  <si>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</si>
  <si>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</si>
  <si>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</si>
  <si>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</si>
  <si>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</si>
  <si>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</si>
  <si>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</si>
  <si>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</si>
  <si>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</si>
  <si>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</si>
  <si>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</si>
  <si>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</si>
  <si>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</si>
  <si>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</si>
  <si>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</si>
  <si>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</si>
  <si>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</si>
  <si>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</si>
  <si>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</si>
  <si>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</si>
  <si>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</si>
  <si>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</si>
  <si>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</si>
  <si>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</si>
  <si>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</si>
  <si>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</si>
  <si>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</si>
  <si>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</si>
  <si>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</si>
  <si>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</si>
  <si>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</si>
  <si>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</si>
  <si>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</si>
  <si>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</si>
  <si>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</si>
  <si>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</si>
  <si>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</si>
  <si>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</si>
  <si>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</si>
  <si>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MAD22-6-016-C-30</t>
  </si>
  <si>
    <t>Диф автомат АВДТ-34 C16 30мА IEK СКЛАД</t>
  </si>
  <si>
    <t>MAD22-6-025-C-30</t>
  </si>
  <si>
    <t>Диф автомат АВДТ-34 C25 30мА IEK СКЛАД</t>
  </si>
  <si>
    <t>MAD22-6-032-C-30</t>
  </si>
  <si>
    <t>Диф автомат АВДТ-34 C32 30мА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</si>
  <si>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</si>
  <si>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</si>
  <si>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</si>
  <si>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</si>
  <si>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</si>
  <si>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</si>
  <si>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</si>
  <si>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</si>
  <si>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</si>
  <si>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</si>
  <si>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</si>
  <si>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</si>
  <si>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</si>
  <si>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</si>
  <si>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</si>
  <si>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</si>
  <si>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</si>
  <si>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</si>
  <si>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</si>
  <si>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</si>
  <si>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</si>
  <si>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</si>
  <si>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</si>
  <si>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</si>
  <si>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</si>
  <si>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</si>
  <si>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</si>
  <si>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</si>
  <si>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</si>
  <si>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</si>
  <si>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</si>
  <si>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</si>
  <si>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</si>
  <si>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</si>
  <si>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</si>
  <si>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</si>
  <si>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</si>
  <si>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</si>
  <si>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</si>
  <si>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</si>
  <si>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</si>
  <si>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</si>
  <si>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</si>
  <si>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</si>
  <si>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</si>
  <si>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</si>
  <si>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</si>
  <si>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</si>
  <si>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</si>
  <si>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</si>
  <si>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</si>
  <si>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</si>
  <si>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</si>
  <si>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</si>
  <si>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</si>
  <si>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</si>
  <si>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</si>
  <si>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</si>
  <si>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</si>
  <si>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</si>
  <si>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</si>
  <si>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</si>
  <si>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</si>
  <si>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</si>
  <si>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</si>
  <si>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</si>
  <si>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</si>
  <si>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</si>
  <si>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</si>
  <si>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</si>
  <si>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</si>
  <si>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</si>
  <si>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</si>
  <si>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</si>
  <si>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</si>
  <si>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</si>
  <si>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</si>
  <si>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</si>
  <si>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</si>
  <si>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</si>
  <si>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</si>
  <si>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</si>
  <si>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</si>
  <si>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</si>
  <si>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</si>
  <si>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</si>
  <si>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</si>
  <si>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</si>
  <si>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</si>
  <si>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</si>
  <si>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</si>
  <si>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</si>
  <si>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</si>
  <si>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</si>
  <si>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</si>
  <si>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</si>
  <si>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</si>
  <si>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</si>
  <si>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</si>
  <si>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</si>
  <si>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</si>
  <si>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</si>
  <si>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</si>
  <si>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</si>
  <si>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</si>
  <si>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</si>
  <si>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</si>
  <si>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</si>
  <si>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</si>
  <si>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</si>
  <si>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</si>
  <si>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</si>
  <si>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</si>
  <si>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</si>
  <si>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</si>
  <si>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</si>
  <si>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</si>
  <si>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</si>
  <si>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</si>
  <si>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</si>
  <si>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</si>
  <si>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</si>
  <si>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</si>
  <si>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</si>
  <si>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</si>
  <si>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</si>
  <si>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</si>
  <si>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</si>
  <si>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</si>
  <si>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 ФИКСЦЕНА</t>
  </si>
  <si>
    <t>Счетчик эл.энергии Меркурий 234 АRTМ-02 РВR.R(5-100А) 3ф СКЛАД ФИКСЦЕНА</t>
  </si>
  <si>
    <t>Счетчик эл.энергии Меркурий 234 АRTМ-03 РВR.R (5-10А) 3ф СКЛАД ФИКСЦЕНА</t>
  </si>
  <si>
    <t>Счетчик эл.энергии Меркурий 234 АRTМ2-01 DPОBR.R 3*230/400B(5-60A) 3ф СКЛАД ФИКСЦЕНА</t>
  </si>
  <si>
    <t>Счетчик эл.энергии Меркурий 234 АRTМ2-02 DPОBR.R 3*230/400B(5-100A) 3ф СКЛАД ФИКСЦЕНА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</si>
  <si>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</si>
  <si>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</si>
  <si>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</si>
  <si>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</si>
  <si>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</si>
  <si>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 ФИКСЦЕНА</t>
  </si>
  <si>
    <t>Счетчик эл.энергии Энергомера ЦЭ 6803В М7Р31 5А(1-7,5А) 3ф СКЛАД ФИКСЦЕНА</t>
  </si>
  <si>
    <t>Счетчик эл.энергии Энергомера ЦЭ 6803В М7Р31(5-60А) 3ф СКЛАД ФИКСЦЕНА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</si>
  <si>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</si>
  <si>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</si>
  <si>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</si>
  <si>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</si>
  <si>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</si>
  <si>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</si>
  <si>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</si>
  <si>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</si>
  <si>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</si>
  <si>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</si>
  <si>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</si>
  <si>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</si>
  <si>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</si>
  <si>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</si>
  <si>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</si>
  <si>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</si>
  <si>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</si>
  <si>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</si>
  <si>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</si>
  <si>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</si>
  <si>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</si>
  <si>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</si>
  <si>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</si>
  <si>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</si>
  <si>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</si>
  <si>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</si>
  <si>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</si>
  <si>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</si>
  <si>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</si>
  <si>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</si>
  <si>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</si>
  <si>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</si>
  <si>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</si>
  <si>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</si>
  <si>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</si>
  <si>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</si>
  <si>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</si>
  <si>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</si>
  <si>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</si>
  <si>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</si>
  <si>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</si>
  <si>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</si>
  <si>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</si>
  <si>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</si>
  <si>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</si>
  <si>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</si>
  <si>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</si>
  <si>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</si>
  <si>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</si>
  <si>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</si>
  <si>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</si>
  <si>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</si>
  <si>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</si>
  <si>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</si>
  <si>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</si>
  <si>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</si>
  <si>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</si>
  <si>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МЕАНДР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</si>
  <si>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</si>
  <si>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</si>
  <si>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</si>
  <si>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</si>
  <si>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</si>
  <si>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</si>
  <si>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</si>
  <si>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</si>
  <si>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</si>
  <si>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</si>
  <si>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</si>
  <si>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</si>
  <si>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</si>
  <si>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</si>
  <si>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</si>
  <si>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</si>
  <si>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</si>
  <si>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</si>
  <si>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</si>
  <si>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</si>
  <si>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</si>
  <si>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</si>
  <si>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</si>
  <si>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</si>
  <si>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</si>
  <si>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</si>
  <si>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</si>
  <si>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</si>
  <si>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</si>
  <si>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</si>
  <si>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</si>
  <si>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</si>
  <si>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</si>
  <si>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</si>
  <si>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</si>
  <si>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</si>
  <si>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</si>
  <si>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</si>
  <si>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</si>
  <si>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</si>
  <si>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</si>
  <si>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</si>
  <si>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</si>
  <si>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</si>
  <si>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</si>
  <si>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</si>
  <si>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</si>
  <si>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</si>
  <si>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</si>
  <si>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</si>
  <si>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</si>
  <si>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</si>
  <si>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</si>
  <si>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</si>
  <si>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</si>
  <si>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</si>
  <si>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</si>
  <si>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</si>
  <si>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</si>
  <si>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</si>
  <si>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</si>
  <si>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</si>
  <si>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</si>
  <si>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4412983</t>
  </si>
  <si>
    <t>Вывод кабеля из стены"Avanti"черный матовый 4412983 DKC P</t>
  </si>
  <si>
    <t>672601</t>
  </si>
  <si>
    <t>Выключатель одноклавишный антрацит 672601 Legrand-Etika Р</t>
  </si>
  <si>
    <t>51025</t>
  </si>
  <si>
    <t>Держатель д/труб (клипса) d25 51025 DKC Р</t>
  </si>
  <si>
    <t>Заглушка кабель-канала торцевая 110x50мм 01005 DKC Р</t>
  </si>
  <si>
    <t>45216 RAL9005</t>
  </si>
  <si>
    <t>Заглушка модульная "Viva" 1 модуль 45216 RAL9005 черная DKC Р</t>
  </si>
  <si>
    <t>4402991</t>
  </si>
  <si>
    <t>Заглушка модульная "Аванти" 1 модуль черная 4402991 DKC Р</t>
  </si>
  <si>
    <t>01050A</t>
  </si>
  <si>
    <t>Кабель-канал "In-liner Front" 110*50 включая фурнитуру фасонные части черный 01050A DKC Р</t>
  </si>
  <si>
    <t>F0000АВ</t>
  </si>
  <si>
    <t>Каркас под розетку 2 мод  F0000АВ черный DKC Р</t>
  </si>
  <si>
    <t>mb-kar-a4</t>
  </si>
  <si>
    <t>Карман для документации А4 ПЛАСТИК mb-kar-a4 EKF BASIC Р</t>
  </si>
  <si>
    <t>10665</t>
  </si>
  <si>
    <t>Коробка для миниканала с телеф/компьют розет 10665 DKC Р</t>
  </si>
  <si>
    <t>54000</t>
  </si>
  <si>
    <t>Коробка ответв 150*110*70 10каб ввод 54000 IP55 DKC Р</t>
  </si>
  <si>
    <t>35262</t>
  </si>
  <si>
    <t>Лоток перфорированный 100х50 3м DKC P</t>
  </si>
  <si>
    <t>CLP10-080-200-3</t>
  </si>
  <si>
    <t>Лоток перфорированный 200х80 3м IEK P</t>
  </si>
  <si>
    <t>35265</t>
  </si>
  <si>
    <t>Лоток перфорированный 300х50 3м DKC P</t>
  </si>
  <si>
    <t>CLP10-080-300-3</t>
  </si>
  <si>
    <t>Лоток перфорированный 300х80 3м IEK P</t>
  </si>
  <si>
    <t>CLP10-080-400-3</t>
  </si>
  <si>
    <t>Лоток перфорированный 400х80 3м IEK P</t>
  </si>
  <si>
    <t>FC37306 4099906</t>
  </si>
  <si>
    <t>Пластина соедин с отверст по центру FC37306 4099906 DKC P</t>
  </si>
  <si>
    <t>Пластина соединительная GTO H50 37301 DKC Р</t>
  </si>
  <si>
    <t>ППГнг(A)-HF 3x6 Р</t>
  </si>
  <si>
    <t>ППГнг(А)-HF 3х16 Р</t>
  </si>
  <si>
    <t>ППГнгFRHF 5*25 Р</t>
  </si>
  <si>
    <t>ППГнгHF 5*16 Р</t>
  </si>
  <si>
    <t>ПУГВнг(А)-LS 1х6(N) Р</t>
  </si>
  <si>
    <t>ПУГВнгLS 1*16 Р</t>
  </si>
  <si>
    <t>672581</t>
  </si>
  <si>
    <t>Рамка 1 пост 672581 черная Legrand Etika Р</t>
  </si>
  <si>
    <t>672583</t>
  </si>
  <si>
    <t>Рамка 3 поста черная 672583 Legrand Etika Р</t>
  </si>
  <si>
    <t>F00015B</t>
  </si>
  <si>
    <t>Рамка универсальная "Viva"6 модулей черная F00015B DKC Р</t>
  </si>
  <si>
    <t>4402912</t>
  </si>
  <si>
    <t>Рамка-суппорт"Аванти"для "In-liner Front"черная 2 мод 4402912 DKC P</t>
  </si>
  <si>
    <t>4402914</t>
  </si>
  <si>
    <t>Рамка-суппорт"Аванти"для "In-liner Front"черная 4 мод 4402914 DKC P</t>
  </si>
  <si>
    <t>4402916</t>
  </si>
  <si>
    <t>Рамка-суппорт"Аванти"для"In-liner Front"черная 6 мод 4402916 DKC P</t>
  </si>
  <si>
    <t>45238</t>
  </si>
  <si>
    <t>Розетка RJ-45 "VIVA"1 мод кат 5е "Черный квадрат" 45238 DKC Р</t>
  </si>
  <si>
    <t>4402691</t>
  </si>
  <si>
    <t>Розетка RJ-45 кат.5E "Аванти" 1 мод"Черный квадрат"4402691 DKC Р</t>
  </si>
  <si>
    <t>ATN000185</t>
  </si>
  <si>
    <t>Розетка компьютерная 2-м RJ-45  AtlasDesign P</t>
  </si>
  <si>
    <t>Розетка компьютерная без шторок RJ45 черная кат 6  4402691 DKC Р</t>
  </si>
  <si>
    <t>4400002</t>
  </si>
  <si>
    <t>Розетка модульная 2P+E с з/ш"Аванти" "Белое облако"2 мод 4400002 DKC P</t>
  </si>
  <si>
    <t>4401002</t>
  </si>
  <si>
    <t>Розетка модульная 2P+E с з/ш"Аванти" "Красный квадрат" 2 мод 4401002 DKC P</t>
  </si>
  <si>
    <t>4402002</t>
  </si>
  <si>
    <t>Розетка модульная 2P+E с з/ш"Аванти" "Черный квадрат"2 мод 4402002 DKC P</t>
  </si>
  <si>
    <t>2CDD283101R0032</t>
  </si>
  <si>
    <t>Рубильник 3Р SD203 32A 2CDD283101R0032 красн рычаг ABB Р</t>
  </si>
  <si>
    <t>CTG2050-K41-015I</t>
  </si>
  <si>
    <t>Труба гофрированная CTG2050-K41-015I d50 (15м/бух)серая IEK Р</t>
  </si>
  <si>
    <t>57032</t>
  </si>
  <si>
    <t>Труба гофрированная гибкая армированная d32 (30м/бух)серая 57032 DKC Р</t>
  </si>
  <si>
    <t>CTG20-32-K41-025I</t>
  </si>
  <si>
    <t>Труба гофрированная ПВХ 32мм с протяжкой серая (25м) CTG20-32-K41-025I IEK Р</t>
  </si>
  <si>
    <t>91940</t>
  </si>
  <si>
    <t>Труба гофрированная ПВХ 40 мм с протяжкой легкая серая (20м) 91940 DKC Р</t>
  </si>
  <si>
    <t>ATN000100</t>
  </si>
  <si>
    <t>Установочная коробка для наружного монтажа ATN000100 AtlasDesign P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</si>
  <si>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</si>
  <si>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</si>
  <si>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</si>
  <si>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</si>
  <si>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</si>
  <si>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</si>
  <si>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</si>
  <si>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</si>
  <si>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</si>
  <si>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</si>
  <si>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</si>
  <si>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</si>
  <si>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</si>
  <si>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</si>
  <si>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</si>
  <si>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</si>
  <si>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</si>
  <si>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</si>
  <si>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</si>
  <si>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</si>
  <si>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</si>
  <si>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</si>
  <si>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</si>
  <si>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</si>
  <si>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</si>
  <si>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</si>
  <si>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</si>
  <si>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</si>
  <si>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</si>
  <si>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</si>
  <si>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</si>
  <si>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</si>
  <si>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</si>
  <si>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</si>
  <si>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</si>
  <si>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</si>
  <si>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A24TBF</t>
  </si>
  <si>
    <t>Круг для резки металла 230*3.0*22.2 А24 КРАТОН СКЛАД</t>
  </si>
  <si>
    <t>A07722S</t>
  </si>
  <si>
    <t>Лента клейкая двусторонняя AVS SCH-021 15мм*15мм вспененная черная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</si>
  <si>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</si>
  <si>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</si>
  <si>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</si>
  <si>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</si>
  <si>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</si>
  <si>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</si>
  <si>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</si>
  <si>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</si>
  <si>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</si>
  <si>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</si>
  <si>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</si>
  <si>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A9XPCM04</t>
  </si>
  <si>
    <t>Переходник изолированный А9Х (4шт) A9XPCM04 Schneider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</si>
  <si>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</si>
  <si>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</si>
  <si>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</si>
  <si>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</si>
  <si>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</si>
  <si>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</si>
  <si>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</si>
  <si>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</si>
  <si>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</si>
  <si>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</si>
  <si>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</si>
  <si>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</si>
  <si>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</si>
  <si>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</si>
  <si>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</si>
  <si>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</si>
  <si>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</si>
  <si>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</si>
  <si>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</si>
  <si>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</si>
  <si>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</si>
  <si>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</si>
  <si>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</si>
  <si>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</si>
  <si>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</si>
  <si>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</si>
  <si>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</si>
  <si>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</si>
  <si>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</si>
  <si>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</si>
  <si>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</si>
  <si>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</si>
  <si>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</si>
  <si>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</si>
  <si>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</si>
  <si>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</si>
  <si>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</si>
  <si>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</si>
  <si>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</si>
  <si>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</si>
  <si>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</si>
  <si>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</si>
  <si>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</si>
  <si>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</si>
  <si>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</si>
  <si>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</si>
  <si>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</si>
  <si>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</si>
  <si>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</si>
  <si>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</si>
  <si>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</si>
  <si>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</si>
  <si>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</si>
  <si>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</si>
  <si>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</si>
  <si>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</si>
  <si>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</si>
  <si>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</si>
  <si>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</si>
  <si>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</si>
  <si>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</si>
  <si>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</si>
  <si>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</si>
  <si>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</si>
  <si>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</si>
  <si>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</si>
  <si>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</si>
  <si>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</si>
  <si>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</si>
  <si>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</si>
  <si>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</si>
  <si>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</si>
  <si>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</si>
  <si>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</si>
  <si>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</si>
  <si>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</si>
  <si>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</si>
  <si>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</si>
  <si>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</si>
  <si>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</si>
  <si>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</si>
  <si>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</si>
  <si>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</si>
  <si>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</si>
  <si>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</si>
  <si>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</si>
  <si>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LDPA0-5042-3-65-K01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</si>
  <si>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</si>
  <si>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</si>
  <si>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</si>
  <si>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</si>
  <si>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</si>
  <si>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</si>
  <si>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</si>
  <si>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</si>
  <si>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</si>
  <si>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</si>
  <si>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</si>
  <si>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</si>
  <si>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</si>
  <si>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</si>
  <si>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</si>
  <si>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</si>
  <si>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</si>
  <si>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</si>
  <si>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</si>
  <si>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</si>
  <si>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</si>
  <si>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</si>
  <si>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</si>
  <si>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</si>
  <si>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</si>
  <si>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</si>
  <si>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</si>
  <si>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</si>
  <si>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</si>
  <si>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</si>
  <si>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</si>
  <si>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</si>
  <si>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</si>
  <si>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</si>
  <si>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</si>
  <si>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</si>
  <si>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</si>
  <si>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</si>
  <si>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</si>
  <si>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</si>
  <si>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</si>
  <si>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</si>
  <si>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</si>
  <si>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</si>
  <si>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</si>
  <si>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</si>
  <si>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</si>
  <si>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</si>
  <si>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</si>
  <si>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</si>
  <si>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</si>
  <si>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</si>
  <si>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</si>
  <si>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</si>
  <si>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</si>
  <si>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</si>
  <si>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</si>
  <si>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</si>
  <si>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</si>
  <si>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</si>
  <si>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</si>
  <si>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</si>
  <si>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</si>
  <si>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</si>
  <si>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</si>
  <si>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</si>
  <si>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</si>
  <si>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</si>
  <si>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</si>
  <si>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</si>
  <si>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</si>
  <si>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</si>
  <si>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</si>
  <si>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</si>
  <si>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</si>
  <si>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</si>
  <si>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</si>
  <si>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</si>
  <si>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</si>
  <si>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</si>
  <si>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</si>
  <si>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</si>
  <si>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</si>
  <si>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</si>
  <si>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</si>
  <si>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</si>
  <si>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</si>
  <si>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</si>
  <si>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</si>
  <si>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</si>
  <si>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</si>
  <si>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</si>
  <si>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</si>
  <si>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</si>
  <si>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</si>
  <si>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</si>
  <si>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</si>
  <si>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</si>
  <si>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</si>
  <si>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</si>
  <si>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</si>
  <si>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</si>
  <si>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</si>
  <si>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</si>
  <si>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</si>
  <si>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</si>
  <si>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</si>
  <si>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</si>
  <si>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</si>
  <si>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</si>
  <si>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</si>
  <si>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</si>
  <si>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</si>
  <si>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</si>
  <si>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</si>
  <si>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</si>
  <si>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</si>
  <si>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</si>
  <si>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</si>
  <si>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</si>
  <si>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</si>
  <si>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</si>
  <si>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</si>
  <si>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</si>
  <si>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</si>
  <si>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</si>
  <si>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</si>
  <si>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</si>
  <si>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</si>
  <si>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</si>
  <si>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</si>
  <si>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</si>
  <si>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Розетка 1-м 2Р+Е AVANTI с з/ш 2мод цвет белый DKC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</si>
  <si>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</si>
  <si>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</si>
  <si>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</si>
  <si>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</si>
  <si>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</si>
  <si>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</si>
  <si>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</si>
  <si>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</si>
  <si>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</si>
  <si>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</si>
  <si>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</si>
  <si>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</si>
  <si>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</si>
  <si>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</si>
  <si>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</si>
  <si>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</si>
  <si>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</si>
  <si>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</si>
  <si>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</si>
  <si>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</si>
  <si>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</si>
  <si>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</si>
  <si>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</si>
  <si>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</si>
  <si>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</si>
  <si>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</si>
  <si>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</si>
  <si>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</si>
  <si>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</si>
  <si>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</si>
  <si>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</si>
  <si>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</si>
  <si>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</si>
  <si>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</si>
  <si>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</si>
  <si>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</si>
  <si>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</si>
  <si>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</si>
  <si>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 xml:space="preserve">
г. Хабаровск, ул. Лазо 2д/3
8 (930) 035-80-26
unergi@unergi.ru
https://unergi.ru/"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</si>
  <si>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</si>
  <si>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
10% — гарантировано и без привязке к сумме заказа</t>
  </si>
  <si>
    <t>Цена по акции</t>
  </si>
  <si>
    <t>Сумма заказа 
от 50 000 руб.</t>
  </si>
  <si>
    <t>Сумма заказа 
от 100 000 руб.</t>
  </si>
  <si>
    <t>Сумма заказа 
от 150 000 руб.</t>
  </si>
  <si>
    <t>минус 5%</t>
  </si>
  <si>
    <t>минус 10%</t>
  </si>
  <si>
    <t>минус 15%</t>
  </si>
  <si>
    <t>СПЕЦАССОРТИМЕНТ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</si>
</sst>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8"/>
      <name val="Arial"/>
    </font>
    <font>
      <sz val="10"/>
      <name val="Arial"/>
    </font>
    <font>
      <sz val="8"/>
      <name val="Arial"/>
    </font>
    <font>
      <b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4"/>
    </xf>
    <xf numFmtId="0" fontId="2" fillId="3" borderId="6" xfId="0" applyFont="1" applyFill="1" applyBorder="1" applyAlignment="1">
      <alignment horizontal="left" vertical="top" wrapText="1" indent="4"/>
    </xf>
    <xf numFmtId="0" fontId="0" fillId="0" borderId="6" xfId="0" applyBorder="1" applyAlignment="1">
      <alignment horizontal="left" vertical="top" wrapText="1" indent="6"/>
    </xf>
    <xf numFmtId="0" fontId="2" fillId="3" borderId="6" xfId="0" applyFont="1" applyFill="1" applyBorder="1" applyAlignment="1">
      <alignment horizontal="left" vertical="top" wrapText="1" indent="6"/>
    </xf>
    <xf numFmtId="0" fontId="0" fillId="0" borderId="6" xfId="0" applyBorder="1" applyAlignment="1">
      <alignment horizontal="left" vertical="top" wrapText="1" indent="8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3" borderId="6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9" fontId="7" fillId="4" borderId="3" xfId="0" applyNumberFormat="1" applyFont="1" applyFill="1" applyBorder="1" applyAlignment="1">
      <alignment horizontal="center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4" fontId="8" fillId="0" borderId="6" xfId="1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534"/>
  <sheetViews>
    <sheetView tabSelected="1" workbookViewId="0">
      <selection activeCell="R480" sqref="Q480:R914"/>
    </sheetView>
  </sheetViews>
  <sheetFormatPr defaultColWidth="10.5" defaultRowHeight="11.45" customHeight="1" outlineLevelRow="4" x14ac:dyDescent="0.2"/>
  <cols>
    <col min="1" max="1" width="20" style="1" customWidth="1"/>
    <col min="2" max="2" width="79.33203125" style="1" customWidth="1"/>
    <col min="3" max="3" width="7.5" style="18" customWidth="1"/>
    <col min="4" max="4" width="9.33203125" style="18" customWidth="1"/>
    <col min="5" max="5" width="10.1640625" style="18" customWidth="1"/>
    <col min="6" max="6" width="14.83203125" style="18" customWidth="1"/>
    <col min="7" max="7" width="12.33203125" style="18" customWidth="1"/>
    <col min="8" max="8" width="11.83203125" style="18" customWidth="1"/>
    <col min="9" max="9" width="12" style="18" customWidth="1"/>
  </cols>
  <sheetData>
    <row r="1" spans="1:9" ht="11.45" customHeight="1" x14ac:dyDescent="0.2">
      <c r="A1" s="13" t="s">
        <v>2587</v>
      </c>
      <c r="B1" s="13"/>
      <c r="C1" s="13"/>
      <c r="D1" s="13"/>
      <c r="E1" s="13"/>
      <c r="F1" s="13"/>
      <c r="G1" s="13"/>
    </row>
    <row r="2" spans="1:9" ht="11.45" customHeight="1" x14ac:dyDescent="0.2">
      <c r="A2" s="13"/>
      <c r="B2" s="13"/>
      <c r="C2" s="13"/>
      <c r="D2" s="13"/>
      <c r="E2" s="13"/>
      <c r="F2" s="13"/>
      <c r="G2" s="13"/>
    </row>
    <row r="3" spans="1:9" ht="11.45" customHeight="1" x14ac:dyDescent="0.2">
      <c r="A3" s="13"/>
      <c r="B3" s="13"/>
      <c r="C3" s="13"/>
      <c r="D3" s="13"/>
      <c r="E3" s="13"/>
      <c r="F3" s="13"/>
      <c r="G3" s="13"/>
    </row>
    <row r="4" spans="1:9" ht="11.45" customHeight="1" x14ac:dyDescent="0.2">
      <c r="A4" s="13"/>
      <c r="B4" s="13"/>
      <c r="C4" s="13"/>
      <c r="D4" s="13"/>
      <c r="E4" s="13"/>
      <c r="F4" s="13"/>
      <c r="G4" s="13"/>
    </row>
    <row r="5" spans="1:9" ht="11.45" customHeight="1" x14ac:dyDescent="0.2">
      <c r="A5" s="13"/>
      <c r="B5" s="13"/>
      <c r="C5" s="13"/>
      <c r="D5" s="13"/>
      <c r="E5" s="13"/>
      <c r="F5" s="13"/>
      <c r="G5" s="13"/>
    </row>
    <row r="6" spans="1:9" ht="11.45" customHeight="1" x14ac:dyDescent="0.2">
      <c r="A6" s="13"/>
      <c r="B6" s="13"/>
      <c r="C6" s="13"/>
      <c r="D6" s="13"/>
      <c r="E6" s="13"/>
      <c r="F6" s="13"/>
      <c r="G6" s="13"/>
    </row>
    <row r="7" spans="1:9" ht="36.75" customHeight="1" x14ac:dyDescent="0.2">
      <c r="A7" s="14" t="s">
        <v>2588</v>
      </c>
      <c r="B7" s="15"/>
      <c r="C7" s="15"/>
      <c r="D7" s="15"/>
      <c r="E7" s="15"/>
      <c r="F7" s="15"/>
      <c r="G7" s="15"/>
    </row>
    <row r="8" spans="1:9" ht="11.45" customHeight="1" x14ac:dyDescent="0.2">
      <c r="A8" s="16" t="s">
        <v>2589</v>
      </c>
      <c r="B8" s="16"/>
      <c r="C8" s="16"/>
      <c r="D8" s="16"/>
      <c r="E8" s="16"/>
      <c r="F8" s="16"/>
      <c r="G8" s="16"/>
    </row>
    <row r="9" spans="1:9" ht="11.45" customHeight="1" x14ac:dyDescent="0.2">
      <c r="A9" s="16"/>
      <c r="B9" s="16"/>
      <c r="C9" s="16"/>
      <c r="D9" s="16"/>
      <c r="E9" s="16"/>
      <c r="F9" s="16"/>
      <c r="G9" s="16"/>
    </row>
    <row r="10" spans="1:9" ht="11.45" customHeight="1" x14ac:dyDescent="0.2">
      <c r="A10" s="16"/>
      <c r="B10" s="16"/>
      <c r="C10" s="16"/>
      <c r="D10" s="16"/>
      <c r="E10" s="16"/>
      <c r="F10" s="16"/>
      <c r="G10" s="16"/>
    </row>
    <row r="11" spans="1:9" ht="12.95" customHeight="1" x14ac:dyDescent="0.2">
      <c r="A11" s="10" t="s">
        <v>0</v>
      </c>
      <c r="B11" s="10" t="s">
        <v>1</v>
      </c>
      <c r="C11" s="19" t="s">
        <v>2</v>
      </c>
      <c r="D11" s="19" t="s">
        <v>3</v>
      </c>
      <c r="E11" s="19" t="s">
        <v>4</v>
      </c>
      <c r="F11" s="20" t="s">
        <v>5</v>
      </c>
      <c r="G11" s="21" t="s">
        <v>2590</v>
      </c>
      <c r="H11" s="22"/>
      <c r="I11" s="23"/>
    </row>
    <row r="12" spans="1:9" ht="12.95" customHeight="1" x14ac:dyDescent="0.2">
      <c r="A12" s="11"/>
      <c r="B12" s="11"/>
      <c r="C12" s="24"/>
      <c r="D12" s="24"/>
      <c r="E12" s="25"/>
      <c r="F12" s="20" t="s">
        <v>6</v>
      </c>
      <c r="G12" s="26" t="s">
        <v>2591</v>
      </c>
      <c r="H12" s="26" t="s">
        <v>2592</v>
      </c>
      <c r="I12" s="26" t="s">
        <v>2593</v>
      </c>
    </row>
    <row r="13" spans="1:9" ht="12.95" customHeight="1" x14ac:dyDescent="0.2">
      <c r="A13" s="11"/>
      <c r="B13" s="11"/>
      <c r="C13" s="24"/>
      <c r="D13" s="24"/>
      <c r="E13" s="27"/>
      <c r="F13" s="20" t="s">
        <v>7</v>
      </c>
      <c r="G13" s="28"/>
      <c r="H13" s="28"/>
      <c r="I13" s="28"/>
    </row>
    <row r="14" spans="1:9" ht="26.1" customHeight="1" x14ac:dyDescent="0.2">
      <c r="A14" s="12"/>
      <c r="B14" s="12"/>
      <c r="C14" s="29"/>
      <c r="D14" s="29"/>
      <c r="E14" s="20" t="s">
        <v>8</v>
      </c>
      <c r="F14" s="20" t="s">
        <v>9</v>
      </c>
      <c r="G14" s="30"/>
      <c r="H14" s="30"/>
      <c r="I14" s="30"/>
    </row>
    <row r="15" spans="1:9" ht="11.1" customHeight="1" x14ac:dyDescent="0.2">
      <c r="A15" s="2"/>
      <c r="B15" s="2" t="s">
        <v>10</v>
      </c>
      <c r="C15" s="31"/>
      <c r="D15" s="32"/>
      <c r="E15" s="32"/>
      <c r="F15" s="32"/>
      <c r="G15" s="33" t="s">
        <v>2594</v>
      </c>
      <c r="H15" s="33" t="s">
        <v>2595</v>
      </c>
      <c r="I15" s="33" t="s">
        <v>2596</v>
      </c>
    </row>
    <row r="16" spans="1:9" ht="11.1" customHeight="1" outlineLevel="1" x14ac:dyDescent="0.2">
      <c r="A16" s="2"/>
      <c r="B16" s="3" t="s">
        <v>11</v>
      </c>
      <c r="C16" s="31"/>
      <c r="D16" s="32"/>
      <c r="E16" s="32"/>
      <c r="F16" s="32"/>
      <c r="G16" s="34"/>
      <c r="H16" s="34"/>
      <c r="I16" s="34"/>
    </row>
    <row r="17" spans="1:9" ht="11.1" customHeight="1" outlineLevel="2" x14ac:dyDescent="0.2">
      <c r="A17" s="4" t="s">
        <v>12</v>
      </c>
      <c r="B17" s="5" t="s">
        <v>13</v>
      </c>
      <c r="C17" s="35" t="s">
        <v>14</v>
      </c>
      <c r="D17" s="35" t="s">
        <v>15</v>
      </c>
      <c r="E17" s="36">
        <v>14</v>
      </c>
      <c r="F17" s="37">
        <v>71.45</v>
      </c>
      <c r="G17" s="38">
        <f>F17*95%</f>
        <v>67.877499999999998</v>
      </c>
      <c r="H17" s="38">
        <f>F17*90%</f>
        <v>64.305000000000007</v>
      </c>
      <c r="I17" s="38">
        <f>F17*85%</f>
        <v>60.732500000000002</v>
      </c>
    </row>
    <row r="18" spans="1:9" ht="11.1" customHeight="1" outlineLevel="2" x14ac:dyDescent="0.2">
      <c r="A18" s="4" t="s">
        <v>16</v>
      </c>
      <c r="B18" s="5" t="s">
        <v>17</v>
      </c>
      <c r="C18" s="35" t="s">
        <v>14</v>
      </c>
      <c r="D18" s="35" t="s">
        <v>15</v>
      </c>
      <c r="E18" s="36">
        <v>3</v>
      </c>
      <c r="F18" s="37">
        <v>86.33</v>
      </c>
      <c r="G18" s="38">
        <f>F18*95%</f>
        <v>82.013499999999993</v>
      </c>
      <c r="H18" s="38">
        <f>F18*90%</f>
        <v>77.697000000000003</v>
      </c>
      <c r="I18" s="38">
        <f>F18*85%</f>
        <v>73.380499999999998</v>
      </c>
    </row>
    <row r="19" spans="1:9" ht="11.1" customHeight="1" outlineLevel="2" x14ac:dyDescent="0.2">
      <c r="A19" s="4" t="s">
        <v>18</v>
      </c>
      <c r="B19" s="5" t="s">
        <v>19</v>
      </c>
      <c r="C19" s="35" t="s">
        <v>14</v>
      </c>
      <c r="D19" s="35" t="s">
        <v>15</v>
      </c>
      <c r="E19" s="36">
        <v>384</v>
      </c>
      <c r="F19" s="37">
        <v>196.04</v>
      </c>
      <c r="G19" s="38">
        <f>F19*95%</f>
        <v>186.23799999999997</v>
      </c>
      <c r="H19" s="38">
        <f>F19*90%</f>
        <v>176.43600000000001</v>
      </c>
      <c r="I19" s="38">
        <f>F19*85%</f>
        <v>166.63399999999999</v>
      </c>
    </row>
    <row r="20" spans="1:9" ht="11.1" customHeight="1" outlineLevel="2" x14ac:dyDescent="0.2">
      <c r="A20" s="4" t="s">
        <v>20</v>
      </c>
      <c r="B20" s="5" t="s">
        <v>21</v>
      </c>
      <c r="C20" s="35" t="s">
        <v>14</v>
      </c>
      <c r="D20" s="35" t="s">
        <v>22</v>
      </c>
      <c r="E20" s="36">
        <v>4</v>
      </c>
      <c r="F20" s="37">
        <v>165.05</v>
      </c>
      <c r="G20" s="38">
        <f>F20*95%</f>
        <v>156.79750000000001</v>
      </c>
      <c r="H20" s="38">
        <f>F20*90%</f>
        <v>148.54500000000002</v>
      </c>
      <c r="I20" s="38">
        <f>F20*85%</f>
        <v>140.29250000000002</v>
      </c>
    </row>
    <row r="21" spans="1:9" ht="11.1" customHeight="1" outlineLevel="2" x14ac:dyDescent="0.2">
      <c r="A21" s="4" t="s">
        <v>23</v>
      </c>
      <c r="B21" s="5" t="s">
        <v>24</v>
      </c>
      <c r="C21" s="35" t="s">
        <v>14</v>
      </c>
      <c r="D21" s="35" t="s">
        <v>22</v>
      </c>
      <c r="E21" s="36">
        <v>42</v>
      </c>
      <c r="F21" s="39">
        <v>2341.1799999999998</v>
      </c>
      <c r="G21" s="38">
        <f>F21*95%</f>
        <v>2224.1209999999996</v>
      </c>
      <c r="H21" s="38">
        <f>F21*90%</f>
        <v>2107.0619999999999</v>
      </c>
      <c r="I21" s="38">
        <f>F21*85%</f>
        <v>1990.0029999999997</v>
      </c>
    </row>
    <row r="22" spans="1:9" ht="11.1" customHeight="1" outlineLevel="2" x14ac:dyDescent="0.2">
      <c r="A22" s="4" t="s">
        <v>25</v>
      </c>
      <c r="B22" s="5" t="s">
        <v>26</v>
      </c>
      <c r="C22" s="35" t="s">
        <v>14</v>
      </c>
      <c r="D22" s="35" t="s">
        <v>22</v>
      </c>
      <c r="E22" s="36">
        <v>20</v>
      </c>
      <c r="F22" s="37">
        <v>802.07</v>
      </c>
      <c r="G22" s="38">
        <f>F22*95%</f>
        <v>761.9665</v>
      </c>
      <c r="H22" s="38">
        <f>F22*90%</f>
        <v>721.86300000000006</v>
      </c>
      <c r="I22" s="38">
        <f>F22*85%</f>
        <v>681.7595</v>
      </c>
    </row>
    <row r="23" spans="1:9" ht="11.1" customHeight="1" outlineLevel="2" x14ac:dyDescent="0.2">
      <c r="A23" s="4" t="s">
        <v>27</v>
      </c>
      <c r="B23" s="5" t="s">
        <v>28</v>
      </c>
      <c r="C23" s="35" t="s">
        <v>14</v>
      </c>
      <c r="D23" s="35" t="s">
        <v>15</v>
      </c>
      <c r="E23" s="36">
        <v>18</v>
      </c>
      <c r="F23" s="37">
        <v>428.9</v>
      </c>
      <c r="G23" s="38">
        <f>F23*95%</f>
        <v>407.45499999999998</v>
      </c>
      <c r="H23" s="38">
        <f>F23*90%</f>
        <v>386.01</v>
      </c>
      <c r="I23" s="38">
        <f>F23*85%</f>
        <v>364.565</v>
      </c>
    </row>
    <row r="24" spans="1:9" ht="11.1" customHeight="1" outlineLevel="2" x14ac:dyDescent="0.2">
      <c r="A24" s="4" t="s">
        <v>29</v>
      </c>
      <c r="B24" s="5" t="s">
        <v>30</v>
      </c>
      <c r="C24" s="35" t="s">
        <v>14</v>
      </c>
      <c r="D24" s="35" t="s">
        <v>31</v>
      </c>
      <c r="E24" s="36">
        <v>15</v>
      </c>
      <c r="F24" s="39">
        <v>1852.57</v>
      </c>
      <c r="G24" s="38">
        <f>F24*95%</f>
        <v>1759.9414999999999</v>
      </c>
      <c r="H24" s="38">
        <f>F24*90%</f>
        <v>1667.3129999999999</v>
      </c>
      <c r="I24" s="38">
        <f>F24*85%</f>
        <v>1574.6844999999998</v>
      </c>
    </row>
    <row r="25" spans="1:9" ht="11.1" customHeight="1" outlineLevel="2" x14ac:dyDescent="0.2">
      <c r="A25" s="4" t="s">
        <v>32</v>
      </c>
      <c r="B25" s="5" t="s">
        <v>33</v>
      </c>
      <c r="C25" s="35" t="s">
        <v>14</v>
      </c>
      <c r="D25" s="35" t="s">
        <v>22</v>
      </c>
      <c r="E25" s="36">
        <v>36</v>
      </c>
      <c r="F25" s="37">
        <v>830.44</v>
      </c>
      <c r="G25" s="38">
        <f>F25*95%</f>
        <v>788.91800000000001</v>
      </c>
      <c r="H25" s="38">
        <f>F25*90%</f>
        <v>747.39600000000007</v>
      </c>
      <c r="I25" s="38">
        <f>F25*85%</f>
        <v>705.87400000000002</v>
      </c>
    </row>
    <row r="26" spans="1:9" ht="11.1" customHeight="1" outlineLevel="2" x14ac:dyDescent="0.2">
      <c r="A26" s="4" t="s">
        <v>34</v>
      </c>
      <c r="B26" s="5" t="s">
        <v>35</v>
      </c>
      <c r="C26" s="35" t="s">
        <v>14</v>
      </c>
      <c r="D26" s="35" t="s">
        <v>22</v>
      </c>
      <c r="E26" s="36">
        <v>6</v>
      </c>
      <c r="F26" s="37">
        <v>107.95</v>
      </c>
      <c r="G26" s="38">
        <f>F26*95%</f>
        <v>102.55249999999999</v>
      </c>
      <c r="H26" s="38">
        <f>F26*90%</f>
        <v>97.155000000000001</v>
      </c>
      <c r="I26" s="38">
        <f>F26*85%</f>
        <v>91.757499999999993</v>
      </c>
    </row>
    <row r="27" spans="1:9" ht="11.1" customHeight="1" outlineLevel="2" x14ac:dyDescent="0.2">
      <c r="A27" s="4" t="s">
        <v>36</v>
      </c>
      <c r="B27" s="5" t="s">
        <v>37</v>
      </c>
      <c r="C27" s="35" t="s">
        <v>14</v>
      </c>
      <c r="D27" s="35" t="s">
        <v>38</v>
      </c>
      <c r="E27" s="36">
        <v>10</v>
      </c>
      <c r="F27" s="37">
        <v>148.22999999999999</v>
      </c>
      <c r="G27" s="38">
        <f>F27*95%</f>
        <v>140.81849999999997</v>
      </c>
      <c r="H27" s="38">
        <f>F27*90%</f>
        <v>133.40699999999998</v>
      </c>
      <c r="I27" s="38">
        <f>F27*85%</f>
        <v>125.99549999999999</v>
      </c>
    </row>
    <row r="28" spans="1:9" ht="11.1" customHeight="1" outlineLevel="2" x14ac:dyDescent="0.2">
      <c r="A28" s="4" t="s">
        <v>39</v>
      </c>
      <c r="B28" s="5" t="s">
        <v>40</v>
      </c>
      <c r="C28" s="35" t="s">
        <v>14</v>
      </c>
      <c r="D28" s="35" t="s">
        <v>38</v>
      </c>
      <c r="E28" s="36">
        <v>7</v>
      </c>
      <c r="F28" s="37">
        <v>298.45</v>
      </c>
      <c r="G28" s="38">
        <f>F28*95%</f>
        <v>283.52749999999997</v>
      </c>
      <c r="H28" s="38">
        <f>F28*90%</f>
        <v>268.60500000000002</v>
      </c>
      <c r="I28" s="38">
        <f>F28*85%</f>
        <v>253.68249999999998</v>
      </c>
    </row>
    <row r="29" spans="1:9" ht="11.1" customHeight="1" outlineLevel="2" x14ac:dyDescent="0.2">
      <c r="A29" s="4" t="s">
        <v>41</v>
      </c>
      <c r="B29" s="5" t="s">
        <v>42</v>
      </c>
      <c r="C29" s="35" t="s">
        <v>14</v>
      </c>
      <c r="D29" s="35" t="s">
        <v>38</v>
      </c>
      <c r="E29" s="36">
        <v>6</v>
      </c>
      <c r="F29" s="37">
        <v>107.95</v>
      </c>
      <c r="G29" s="38">
        <f>F29*95%</f>
        <v>102.55249999999999</v>
      </c>
      <c r="H29" s="38">
        <f>F29*90%</f>
        <v>97.155000000000001</v>
      </c>
      <c r="I29" s="38">
        <f>F29*85%</f>
        <v>91.757499999999993</v>
      </c>
    </row>
    <row r="30" spans="1:9" ht="11.1" customHeight="1" outlineLevel="2" x14ac:dyDescent="0.2">
      <c r="A30" s="4" t="s">
        <v>43</v>
      </c>
      <c r="B30" s="5" t="s">
        <v>44</v>
      </c>
      <c r="C30" s="35" t="s">
        <v>14</v>
      </c>
      <c r="D30" s="35" t="s">
        <v>38</v>
      </c>
      <c r="E30" s="36">
        <v>846</v>
      </c>
      <c r="F30" s="37">
        <v>165.07</v>
      </c>
      <c r="G30" s="38">
        <f>F30*95%</f>
        <v>156.81649999999999</v>
      </c>
      <c r="H30" s="38">
        <f>F30*90%</f>
        <v>148.56299999999999</v>
      </c>
      <c r="I30" s="38">
        <f>F30*85%</f>
        <v>140.30949999999999</v>
      </c>
    </row>
    <row r="31" spans="1:9" ht="11.1" customHeight="1" outlineLevel="2" x14ac:dyDescent="0.2">
      <c r="A31" s="4" t="s">
        <v>45</v>
      </c>
      <c r="B31" s="5" t="s">
        <v>46</v>
      </c>
      <c r="C31" s="35" t="s">
        <v>14</v>
      </c>
      <c r="D31" s="35" t="s">
        <v>22</v>
      </c>
      <c r="E31" s="36">
        <v>50</v>
      </c>
      <c r="F31" s="37">
        <v>238.76</v>
      </c>
      <c r="G31" s="38">
        <f>F31*95%</f>
        <v>226.82199999999997</v>
      </c>
      <c r="H31" s="38">
        <f>F31*90%</f>
        <v>214.88399999999999</v>
      </c>
      <c r="I31" s="38">
        <f>F31*85%</f>
        <v>202.946</v>
      </c>
    </row>
    <row r="32" spans="1:9" ht="11.1" customHeight="1" outlineLevel="2" x14ac:dyDescent="0.2">
      <c r="A32" s="4" t="s">
        <v>47</v>
      </c>
      <c r="B32" s="5" t="s">
        <v>48</v>
      </c>
      <c r="C32" s="35" t="s">
        <v>14</v>
      </c>
      <c r="D32" s="35" t="s">
        <v>22</v>
      </c>
      <c r="E32" s="36">
        <v>50</v>
      </c>
      <c r="F32" s="37">
        <v>304.8</v>
      </c>
      <c r="G32" s="38">
        <f>F32*95%</f>
        <v>289.56</v>
      </c>
      <c r="H32" s="38">
        <f>F32*90%</f>
        <v>274.32</v>
      </c>
      <c r="I32" s="38">
        <f>F32*85%</f>
        <v>259.08</v>
      </c>
    </row>
    <row r="33" spans="1:9" ht="11.1" customHeight="1" outlineLevel="2" x14ac:dyDescent="0.2">
      <c r="A33" s="4" t="s">
        <v>49</v>
      </c>
      <c r="B33" s="5" t="s">
        <v>50</v>
      </c>
      <c r="C33" s="35" t="s">
        <v>14</v>
      </c>
      <c r="D33" s="35" t="s">
        <v>38</v>
      </c>
      <c r="E33" s="36">
        <v>266</v>
      </c>
      <c r="F33" s="37">
        <v>237.7</v>
      </c>
      <c r="G33" s="38">
        <f>F33*95%</f>
        <v>225.81499999999997</v>
      </c>
      <c r="H33" s="38">
        <f>F33*90%</f>
        <v>213.93</v>
      </c>
      <c r="I33" s="38">
        <f>F33*85%</f>
        <v>202.04499999999999</v>
      </c>
    </row>
    <row r="34" spans="1:9" ht="11.1" customHeight="1" outlineLevel="2" x14ac:dyDescent="0.2">
      <c r="A34" s="4" t="s">
        <v>51</v>
      </c>
      <c r="B34" s="5" t="s">
        <v>52</v>
      </c>
      <c r="C34" s="35" t="s">
        <v>14</v>
      </c>
      <c r="D34" s="35" t="s">
        <v>38</v>
      </c>
      <c r="E34" s="36">
        <v>72</v>
      </c>
      <c r="F34" s="37">
        <v>79.58</v>
      </c>
      <c r="G34" s="38">
        <f>F34*95%</f>
        <v>75.600999999999999</v>
      </c>
      <c r="H34" s="38">
        <f>F34*90%</f>
        <v>71.622</v>
      </c>
      <c r="I34" s="38">
        <f>F34*85%</f>
        <v>67.643000000000001</v>
      </c>
    </row>
    <row r="35" spans="1:9" ht="11.1" customHeight="1" outlineLevel="2" x14ac:dyDescent="0.2">
      <c r="A35" s="4" t="s">
        <v>53</v>
      </c>
      <c r="B35" s="5" t="s">
        <v>54</v>
      </c>
      <c r="C35" s="35" t="s">
        <v>14</v>
      </c>
      <c r="D35" s="35" t="s">
        <v>55</v>
      </c>
      <c r="E35" s="36">
        <v>16</v>
      </c>
      <c r="F35" s="37">
        <v>476.25</v>
      </c>
      <c r="G35" s="38">
        <f>F35*95%</f>
        <v>452.4375</v>
      </c>
      <c r="H35" s="38">
        <f>F35*90%</f>
        <v>428.625</v>
      </c>
      <c r="I35" s="38">
        <f>F35*85%</f>
        <v>404.8125</v>
      </c>
    </row>
    <row r="36" spans="1:9" ht="11.1" customHeight="1" outlineLevel="2" x14ac:dyDescent="0.2">
      <c r="A36" s="4"/>
      <c r="B36" s="5" t="s">
        <v>56</v>
      </c>
      <c r="C36" s="35" t="s">
        <v>14</v>
      </c>
      <c r="D36" s="35" t="s">
        <v>31</v>
      </c>
      <c r="E36" s="36">
        <v>10</v>
      </c>
      <c r="F36" s="37">
        <v>426.47</v>
      </c>
      <c r="G36" s="38">
        <f>F36*95%</f>
        <v>405.1465</v>
      </c>
      <c r="H36" s="38">
        <f>F36*90%</f>
        <v>383.82300000000004</v>
      </c>
      <c r="I36" s="38">
        <f>F36*85%</f>
        <v>362.49950000000001</v>
      </c>
    </row>
    <row r="37" spans="1:9" ht="11.1" customHeight="1" outlineLevel="2" x14ac:dyDescent="0.2">
      <c r="A37" s="4" t="s">
        <v>57</v>
      </c>
      <c r="B37" s="5" t="s">
        <v>58</v>
      </c>
      <c r="C37" s="35" t="s">
        <v>14</v>
      </c>
      <c r="D37" s="35" t="s">
        <v>55</v>
      </c>
      <c r="E37" s="36">
        <v>118</v>
      </c>
      <c r="F37" s="37">
        <v>247.69</v>
      </c>
      <c r="G37" s="38">
        <f>F37*95%</f>
        <v>235.30549999999999</v>
      </c>
      <c r="H37" s="38">
        <f>F37*90%</f>
        <v>222.92099999999999</v>
      </c>
      <c r="I37" s="38">
        <f>F37*85%</f>
        <v>210.53649999999999</v>
      </c>
    </row>
    <row r="38" spans="1:9" ht="11.1" customHeight="1" outlineLevel="2" x14ac:dyDescent="0.2">
      <c r="A38" s="4" t="s">
        <v>59</v>
      </c>
      <c r="B38" s="5" t="s">
        <v>60</v>
      </c>
      <c r="C38" s="35" t="s">
        <v>14</v>
      </c>
      <c r="D38" s="35" t="s">
        <v>38</v>
      </c>
      <c r="E38" s="36">
        <v>13</v>
      </c>
      <c r="F38" s="37">
        <v>197.4</v>
      </c>
      <c r="G38" s="38">
        <f>F38*95%</f>
        <v>187.53</v>
      </c>
      <c r="H38" s="38">
        <f>F38*90%</f>
        <v>177.66</v>
      </c>
      <c r="I38" s="38">
        <f>F38*85%</f>
        <v>167.79</v>
      </c>
    </row>
    <row r="39" spans="1:9" ht="23.1" customHeight="1" outlineLevel="2" x14ac:dyDescent="0.2">
      <c r="A39" s="4" t="s">
        <v>61</v>
      </c>
      <c r="B39" s="5" t="s">
        <v>62</v>
      </c>
      <c r="C39" s="35" t="s">
        <v>14</v>
      </c>
      <c r="D39" s="35" t="s">
        <v>31</v>
      </c>
      <c r="E39" s="36">
        <v>82</v>
      </c>
      <c r="F39" s="37">
        <v>156.6</v>
      </c>
      <c r="G39" s="38">
        <f>F39*95%</f>
        <v>148.76999999999998</v>
      </c>
      <c r="H39" s="38">
        <f>F39*90%</f>
        <v>140.94</v>
      </c>
      <c r="I39" s="38">
        <f>F39*85%</f>
        <v>133.10999999999999</v>
      </c>
    </row>
    <row r="40" spans="1:9" ht="23.1" customHeight="1" outlineLevel="2" x14ac:dyDescent="0.2">
      <c r="A40" s="4" t="s">
        <v>63</v>
      </c>
      <c r="B40" s="5" t="s">
        <v>64</v>
      </c>
      <c r="C40" s="35" t="s">
        <v>14</v>
      </c>
      <c r="D40" s="35" t="s">
        <v>55</v>
      </c>
      <c r="E40" s="36">
        <v>11</v>
      </c>
      <c r="F40" s="37">
        <v>301.20999999999998</v>
      </c>
      <c r="G40" s="38">
        <f>F40*95%</f>
        <v>286.14949999999999</v>
      </c>
      <c r="H40" s="38">
        <f>F40*90%</f>
        <v>271.089</v>
      </c>
      <c r="I40" s="38">
        <f>F40*85%</f>
        <v>256.02849999999995</v>
      </c>
    </row>
    <row r="41" spans="1:9" ht="11.1" customHeight="1" outlineLevel="2" x14ac:dyDescent="0.2">
      <c r="A41" s="4" t="s">
        <v>65</v>
      </c>
      <c r="B41" s="5" t="s">
        <v>66</v>
      </c>
      <c r="C41" s="35" t="s">
        <v>14</v>
      </c>
      <c r="D41" s="35" t="s">
        <v>31</v>
      </c>
      <c r="E41" s="36">
        <v>5</v>
      </c>
      <c r="F41" s="37">
        <v>172.9</v>
      </c>
      <c r="G41" s="38">
        <f>F41*95%</f>
        <v>164.255</v>
      </c>
      <c r="H41" s="38">
        <f>F41*90%</f>
        <v>155.61000000000001</v>
      </c>
      <c r="I41" s="38">
        <f>F41*85%</f>
        <v>146.965</v>
      </c>
    </row>
    <row r="42" spans="1:9" ht="11.1" customHeight="1" outlineLevel="2" x14ac:dyDescent="0.2">
      <c r="A42" s="4" t="s">
        <v>67</v>
      </c>
      <c r="B42" s="5" t="s">
        <v>68</v>
      </c>
      <c r="C42" s="35" t="s">
        <v>14</v>
      </c>
      <c r="D42" s="35" t="s">
        <v>55</v>
      </c>
      <c r="E42" s="36">
        <v>9</v>
      </c>
      <c r="F42" s="39">
        <v>2017.4</v>
      </c>
      <c r="G42" s="38">
        <f>F42*95%</f>
        <v>1916.53</v>
      </c>
      <c r="H42" s="38">
        <f>F42*90%</f>
        <v>1815.66</v>
      </c>
      <c r="I42" s="38">
        <f>F42*85%</f>
        <v>1714.79</v>
      </c>
    </row>
    <row r="43" spans="1:9" ht="11.1" customHeight="1" outlineLevel="2" x14ac:dyDescent="0.2">
      <c r="A43" s="4" t="s">
        <v>69</v>
      </c>
      <c r="B43" s="5" t="s">
        <v>70</v>
      </c>
      <c r="C43" s="35" t="s">
        <v>14</v>
      </c>
      <c r="D43" s="35" t="s">
        <v>71</v>
      </c>
      <c r="E43" s="36">
        <v>16</v>
      </c>
      <c r="F43" s="37">
        <v>112.53</v>
      </c>
      <c r="G43" s="38">
        <f>F43*95%</f>
        <v>106.90349999999999</v>
      </c>
      <c r="H43" s="38">
        <f>F43*90%</f>
        <v>101.277</v>
      </c>
      <c r="I43" s="38">
        <f>F43*85%</f>
        <v>95.650499999999994</v>
      </c>
    </row>
    <row r="44" spans="1:9" ht="11.1" customHeight="1" outlineLevel="2" x14ac:dyDescent="0.2">
      <c r="A44" s="4" t="s">
        <v>72</v>
      </c>
      <c r="B44" s="5" t="s">
        <v>73</v>
      </c>
      <c r="C44" s="35" t="s">
        <v>14</v>
      </c>
      <c r="D44" s="35" t="s">
        <v>55</v>
      </c>
      <c r="E44" s="36">
        <v>8</v>
      </c>
      <c r="F44" s="37">
        <v>314.2</v>
      </c>
      <c r="G44" s="38">
        <f>F44*95%</f>
        <v>298.48999999999995</v>
      </c>
      <c r="H44" s="38">
        <f>F44*90%</f>
        <v>282.77999999999997</v>
      </c>
      <c r="I44" s="38">
        <f>F44*85%</f>
        <v>267.07</v>
      </c>
    </row>
    <row r="45" spans="1:9" ht="11.1" customHeight="1" outlineLevel="2" x14ac:dyDescent="0.2">
      <c r="A45" s="4" t="s">
        <v>74</v>
      </c>
      <c r="B45" s="5" t="s">
        <v>75</v>
      </c>
      <c r="C45" s="35" t="s">
        <v>14</v>
      </c>
      <c r="D45" s="35" t="s">
        <v>15</v>
      </c>
      <c r="E45" s="36">
        <v>50</v>
      </c>
      <c r="F45" s="39">
        <v>1036.33</v>
      </c>
      <c r="G45" s="38">
        <f>F45*95%</f>
        <v>984.51349999999991</v>
      </c>
      <c r="H45" s="38">
        <f>F45*90%</f>
        <v>932.697</v>
      </c>
      <c r="I45" s="38">
        <f>F45*85%</f>
        <v>880.88049999999987</v>
      </c>
    </row>
    <row r="46" spans="1:9" ht="11.1" customHeight="1" outlineLevel="2" x14ac:dyDescent="0.2">
      <c r="A46" s="4" t="s">
        <v>76</v>
      </c>
      <c r="B46" s="5" t="s">
        <v>77</v>
      </c>
      <c r="C46" s="35" t="s">
        <v>14</v>
      </c>
      <c r="D46" s="35" t="s">
        <v>78</v>
      </c>
      <c r="E46" s="36">
        <v>4</v>
      </c>
      <c r="F46" s="37">
        <v>507.5</v>
      </c>
      <c r="G46" s="38">
        <f>F46*95%</f>
        <v>482.125</v>
      </c>
      <c r="H46" s="38">
        <f>F46*90%</f>
        <v>456.75</v>
      </c>
      <c r="I46" s="38">
        <f>F46*85%</f>
        <v>431.375</v>
      </c>
    </row>
    <row r="47" spans="1:9" ht="11.1" customHeight="1" outlineLevel="2" x14ac:dyDescent="0.2">
      <c r="A47" s="4"/>
      <c r="B47" s="5" t="s">
        <v>79</v>
      </c>
      <c r="C47" s="35" t="s">
        <v>14</v>
      </c>
      <c r="D47" s="35" t="s">
        <v>55</v>
      </c>
      <c r="E47" s="36">
        <v>2</v>
      </c>
      <c r="F47" s="37">
        <v>423.9</v>
      </c>
      <c r="G47" s="38">
        <f>F47*95%</f>
        <v>402.70499999999998</v>
      </c>
      <c r="H47" s="38">
        <f>F47*90%</f>
        <v>381.51</v>
      </c>
      <c r="I47" s="38">
        <f>F47*85%</f>
        <v>360.315</v>
      </c>
    </row>
    <row r="48" spans="1:9" ht="11.1" customHeight="1" outlineLevel="2" x14ac:dyDescent="0.2">
      <c r="A48" s="4" t="s">
        <v>80</v>
      </c>
      <c r="B48" s="5" t="s">
        <v>81</v>
      </c>
      <c r="C48" s="35" t="s">
        <v>14</v>
      </c>
      <c r="D48" s="35" t="s">
        <v>55</v>
      </c>
      <c r="E48" s="36">
        <v>4</v>
      </c>
      <c r="F48" s="37">
        <v>329.8</v>
      </c>
      <c r="G48" s="38">
        <f>F48*95%</f>
        <v>313.31</v>
      </c>
      <c r="H48" s="38">
        <f>F48*90%</f>
        <v>296.82</v>
      </c>
      <c r="I48" s="38">
        <f>F48*85%</f>
        <v>280.33</v>
      </c>
    </row>
    <row r="49" spans="1:9" ht="11.1" customHeight="1" outlineLevel="2" x14ac:dyDescent="0.2">
      <c r="A49" s="4" t="s">
        <v>82</v>
      </c>
      <c r="B49" s="5" t="s">
        <v>83</v>
      </c>
      <c r="C49" s="35" t="s">
        <v>14</v>
      </c>
      <c r="D49" s="35" t="s">
        <v>55</v>
      </c>
      <c r="E49" s="36">
        <v>50</v>
      </c>
      <c r="F49" s="37">
        <v>22.86</v>
      </c>
      <c r="G49" s="38">
        <f>F49*95%</f>
        <v>21.716999999999999</v>
      </c>
      <c r="H49" s="38">
        <f>F49*90%</f>
        <v>20.574000000000002</v>
      </c>
      <c r="I49" s="38">
        <f>F49*85%</f>
        <v>19.430999999999997</v>
      </c>
    </row>
    <row r="50" spans="1:9" ht="11.1" customHeight="1" outlineLevel="2" x14ac:dyDescent="0.2">
      <c r="A50" s="4" t="s">
        <v>84</v>
      </c>
      <c r="B50" s="5" t="s">
        <v>85</v>
      </c>
      <c r="C50" s="35" t="s">
        <v>14</v>
      </c>
      <c r="D50" s="35" t="s">
        <v>55</v>
      </c>
      <c r="E50" s="36">
        <v>4</v>
      </c>
      <c r="F50" s="39">
        <v>2796.78</v>
      </c>
      <c r="G50" s="38">
        <f>F50*95%</f>
        <v>2656.9410000000003</v>
      </c>
      <c r="H50" s="38">
        <f>F50*90%</f>
        <v>2517.1020000000003</v>
      </c>
      <c r="I50" s="38">
        <f>F50*85%</f>
        <v>2377.2629999999999</v>
      </c>
    </row>
    <row r="51" spans="1:9" ht="11.1" customHeight="1" outlineLevel="2" x14ac:dyDescent="0.2">
      <c r="A51" s="4" t="s">
        <v>86</v>
      </c>
      <c r="B51" s="5" t="s">
        <v>87</v>
      </c>
      <c r="C51" s="35" t="s">
        <v>14</v>
      </c>
      <c r="D51" s="35" t="s">
        <v>88</v>
      </c>
      <c r="E51" s="36">
        <v>2</v>
      </c>
      <c r="F51" s="37">
        <v>367.03</v>
      </c>
      <c r="G51" s="38">
        <f>F51*95%</f>
        <v>348.67849999999999</v>
      </c>
      <c r="H51" s="38">
        <f>F51*90%</f>
        <v>330.327</v>
      </c>
      <c r="I51" s="38">
        <f>F51*85%</f>
        <v>311.97549999999995</v>
      </c>
    </row>
    <row r="52" spans="1:9" ht="11.1" customHeight="1" outlineLevel="2" x14ac:dyDescent="0.2">
      <c r="A52" s="4"/>
      <c r="B52" s="5" t="s">
        <v>89</v>
      </c>
      <c r="C52" s="35" t="s">
        <v>14</v>
      </c>
      <c r="D52" s="35" t="s">
        <v>31</v>
      </c>
      <c r="E52" s="36">
        <v>75</v>
      </c>
      <c r="F52" s="37">
        <v>19.05</v>
      </c>
      <c r="G52" s="38">
        <f>F52*95%</f>
        <v>18.0975</v>
      </c>
      <c r="H52" s="38">
        <f>F52*90%</f>
        <v>17.145</v>
      </c>
      <c r="I52" s="38">
        <f>F52*85%</f>
        <v>16.192499999999999</v>
      </c>
    </row>
    <row r="53" spans="1:9" ht="11.1" customHeight="1" outlineLevel="2" x14ac:dyDescent="0.2">
      <c r="A53" s="4" t="s">
        <v>90</v>
      </c>
      <c r="B53" s="5" t="s">
        <v>91</v>
      </c>
      <c r="C53" s="35" t="s">
        <v>14</v>
      </c>
      <c r="D53" s="35" t="s">
        <v>31</v>
      </c>
      <c r="E53" s="36">
        <v>61</v>
      </c>
      <c r="F53" s="37">
        <v>19.05</v>
      </c>
      <c r="G53" s="38">
        <f>F53*95%</f>
        <v>18.0975</v>
      </c>
      <c r="H53" s="38">
        <f>F53*90%</f>
        <v>17.145</v>
      </c>
      <c r="I53" s="38">
        <f>F53*85%</f>
        <v>16.192499999999999</v>
      </c>
    </row>
    <row r="54" spans="1:9" ht="11.1" customHeight="1" outlineLevel="2" x14ac:dyDescent="0.2">
      <c r="A54" s="4" t="s">
        <v>92</v>
      </c>
      <c r="B54" s="5" t="s">
        <v>93</v>
      </c>
      <c r="C54" s="35" t="s">
        <v>14</v>
      </c>
      <c r="D54" s="35" t="s">
        <v>31</v>
      </c>
      <c r="E54" s="36">
        <v>19</v>
      </c>
      <c r="F54" s="37">
        <v>11.76</v>
      </c>
      <c r="G54" s="38">
        <f>F54*95%</f>
        <v>11.171999999999999</v>
      </c>
      <c r="H54" s="38">
        <f>F54*90%</f>
        <v>10.584</v>
      </c>
      <c r="I54" s="38">
        <f>F54*85%</f>
        <v>9.9960000000000004</v>
      </c>
    </row>
    <row r="55" spans="1:9" ht="11.1" customHeight="1" outlineLevel="2" x14ac:dyDescent="0.2">
      <c r="A55" s="4"/>
      <c r="B55" s="5" t="s">
        <v>94</v>
      </c>
      <c r="C55" s="35" t="s">
        <v>14</v>
      </c>
      <c r="D55" s="35" t="s">
        <v>31</v>
      </c>
      <c r="E55" s="36">
        <v>9</v>
      </c>
      <c r="F55" s="37">
        <v>46.56</v>
      </c>
      <c r="G55" s="38">
        <f>F55*95%</f>
        <v>44.231999999999999</v>
      </c>
      <c r="H55" s="38">
        <f>F55*90%</f>
        <v>41.904000000000003</v>
      </c>
      <c r="I55" s="38">
        <f>F55*85%</f>
        <v>39.576000000000001</v>
      </c>
    </row>
    <row r="56" spans="1:9" ht="11.1" customHeight="1" outlineLevel="2" x14ac:dyDescent="0.2">
      <c r="A56" s="4"/>
      <c r="B56" s="5" t="s">
        <v>95</v>
      </c>
      <c r="C56" s="35" t="s">
        <v>14</v>
      </c>
      <c r="D56" s="35" t="s">
        <v>31</v>
      </c>
      <c r="E56" s="36">
        <v>36</v>
      </c>
      <c r="F56" s="37">
        <v>20.32</v>
      </c>
      <c r="G56" s="38">
        <f>F56*95%</f>
        <v>19.303999999999998</v>
      </c>
      <c r="H56" s="38">
        <f>F56*90%</f>
        <v>18.288</v>
      </c>
      <c r="I56" s="38">
        <f>F56*85%</f>
        <v>17.271999999999998</v>
      </c>
    </row>
    <row r="57" spans="1:9" ht="11.1" customHeight="1" outlineLevel="2" x14ac:dyDescent="0.2">
      <c r="A57" s="4"/>
      <c r="B57" s="5" t="s">
        <v>96</v>
      </c>
      <c r="C57" s="35" t="s">
        <v>14</v>
      </c>
      <c r="D57" s="35" t="s">
        <v>31</v>
      </c>
      <c r="E57" s="36">
        <v>37</v>
      </c>
      <c r="F57" s="37">
        <v>29.21</v>
      </c>
      <c r="G57" s="38">
        <f>F57*95%</f>
        <v>27.749500000000001</v>
      </c>
      <c r="H57" s="38">
        <f>F57*90%</f>
        <v>26.289000000000001</v>
      </c>
      <c r="I57" s="38">
        <f>F57*85%</f>
        <v>24.828500000000002</v>
      </c>
    </row>
    <row r="58" spans="1:9" ht="11.1" customHeight="1" outlineLevel="2" x14ac:dyDescent="0.2">
      <c r="A58" s="4"/>
      <c r="B58" s="5" t="s">
        <v>97</v>
      </c>
      <c r="C58" s="35" t="s">
        <v>14</v>
      </c>
      <c r="D58" s="35" t="s">
        <v>31</v>
      </c>
      <c r="E58" s="36">
        <v>421</v>
      </c>
      <c r="F58" s="37">
        <v>166.38</v>
      </c>
      <c r="G58" s="38">
        <f>F58*95%</f>
        <v>158.06099999999998</v>
      </c>
      <c r="H58" s="38">
        <f>F58*90%</f>
        <v>149.74199999999999</v>
      </c>
      <c r="I58" s="38">
        <f>F58*85%</f>
        <v>141.423</v>
      </c>
    </row>
    <row r="59" spans="1:9" ht="11.1" customHeight="1" outlineLevel="2" x14ac:dyDescent="0.2">
      <c r="A59" s="4" t="s">
        <v>98</v>
      </c>
      <c r="B59" s="5" t="s">
        <v>99</v>
      </c>
      <c r="C59" s="35" t="s">
        <v>14</v>
      </c>
      <c r="D59" s="35" t="s">
        <v>31</v>
      </c>
      <c r="E59" s="36">
        <v>27</v>
      </c>
      <c r="F59" s="37">
        <v>404.4</v>
      </c>
      <c r="G59" s="38">
        <f>F59*95%</f>
        <v>384.17999999999995</v>
      </c>
      <c r="H59" s="38">
        <f>F59*90%</f>
        <v>363.96</v>
      </c>
      <c r="I59" s="38">
        <f>F59*85%</f>
        <v>343.73999999999995</v>
      </c>
    </row>
    <row r="60" spans="1:9" ht="11.1" customHeight="1" outlineLevel="2" x14ac:dyDescent="0.2">
      <c r="A60" s="4" t="s">
        <v>100</v>
      </c>
      <c r="B60" s="5" t="s">
        <v>101</v>
      </c>
      <c r="C60" s="35" t="s">
        <v>14</v>
      </c>
      <c r="D60" s="35" t="s">
        <v>31</v>
      </c>
      <c r="E60" s="36">
        <v>4</v>
      </c>
      <c r="F60" s="37">
        <v>206.9</v>
      </c>
      <c r="G60" s="38">
        <f>F60*95%</f>
        <v>196.55500000000001</v>
      </c>
      <c r="H60" s="38">
        <f>F60*90%</f>
        <v>186.21</v>
      </c>
      <c r="I60" s="38">
        <f>F60*85%</f>
        <v>175.86500000000001</v>
      </c>
    </row>
    <row r="61" spans="1:9" ht="11.1" customHeight="1" outlineLevel="2" x14ac:dyDescent="0.2">
      <c r="A61" s="4" t="s">
        <v>102</v>
      </c>
      <c r="B61" s="5" t="s">
        <v>103</v>
      </c>
      <c r="C61" s="35" t="s">
        <v>14</v>
      </c>
      <c r="D61" s="35" t="s">
        <v>31</v>
      </c>
      <c r="E61" s="36">
        <v>4</v>
      </c>
      <c r="F61" s="37">
        <v>429.97</v>
      </c>
      <c r="G61" s="38">
        <f>F61*95%</f>
        <v>408.47149999999999</v>
      </c>
      <c r="H61" s="38">
        <f>F61*90%</f>
        <v>386.97300000000001</v>
      </c>
      <c r="I61" s="38">
        <f>F61*85%</f>
        <v>365.47450000000003</v>
      </c>
    </row>
    <row r="62" spans="1:9" ht="11.1" customHeight="1" outlineLevel="2" x14ac:dyDescent="0.2">
      <c r="A62" s="4"/>
      <c r="B62" s="5" t="s">
        <v>104</v>
      </c>
      <c r="C62" s="35" t="s">
        <v>14</v>
      </c>
      <c r="D62" s="35" t="s">
        <v>55</v>
      </c>
      <c r="E62" s="36">
        <v>3</v>
      </c>
      <c r="F62" s="37">
        <v>431.8</v>
      </c>
      <c r="G62" s="38">
        <f>F62*95%</f>
        <v>410.21</v>
      </c>
      <c r="H62" s="38">
        <f>F62*90%</f>
        <v>388.62</v>
      </c>
      <c r="I62" s="38">
        <f>F62*85%</f>
        <v>367.03</v>
      </c>
    </row>
    <row r="63" spans="1:9" ht="11.1" customHeight="1" outlineLevel="2" x14ac:dyDescent="0.2">
      <c r="A63" s="4" t="s">
        <v>102</v>
      </c>
      <c r="B63" s="5" t="s">
        <v>105</v>
      </c>
      <c r="C63" s="35" t="s">
        <v>14</v>
      </c>
      <c r="D63" s="35" t="s">
        <v>78</v>
      </c>
      <c r="E63" s="36">
        <v>5</v>
      </c>
      <c r="F63" s="37">
        <v>101.39</v>
      </c>
      <c r="G63" s="38">
        <f>F63*95%</f>
        <v>96.320499999999996</v>
      </c>
      <c r="H63" s="38">
        <f>F63*90%</f>
        <v>91.251000000000005</v>
      </c>
      <c r="I63" s="38">
        <f>F63*85%</f>
        <v>86.1815</v>
      </c>
    </row>
    <row r="64" spans="1:9" ht="11.1" customHeight="1" outlineLevel="2" x14ac:dyDescent="0.2">
      <c r="A64" s="4"/>
      <c r="B64" s="5" t="s">
        <v>106</v>
      </c>
      <c r="C64" s="35" t="s">
        <v>14</v>
      </c>
      <c r="D64" s="35" t="s">
        <v>78</v>
      </c>
      <c r="E64" s="40">
        <v>4605</v>
      </c>
      <c r="F64" s="37">
        <v>5.35</v>
      </c>
      <c r="G64" s="38">
        <f>F64*95%</f>
        <v>5.0824999999999996</v>
      </c>
      <c r="H64" s="38">
        <f>F64*90%</f>
        <v>4.8149999999999995</v>
      </c>
      <c r="I64" s="38">
        <f>F64*85%</f>
        <v>4.5474999999999994</v>
      </c>
    </row>
    <row r="65" spans="1:9" ht="11.1" customHeight="1" outlineLevel="2" x14ac:dyDescent="0.2">
      <c r="A65" s="4" t="s">
        <v>107</v>
      </c>
      <c r="B65" s="5" t="s">
        <v>108</v>
      </c>
      <c r="C65" s="35" t="s">
        <v>14</v>
      </c>
      <c r="D65" s="35" t="s">
        <v>109</v>
      </c>
      <c r="E65" s="36">
        <v>300</v>
      </c>
      <c r="F65" s="37">
        <v>286</v>
      </c>
      <c r="G65" s="38">
        <f>F65*95%</f>
        <v>271.7</v>
      </c>
      <c r="H65" s="38">
        <f>F65*90%</f>
        <v>257.40000000000003</v>
      </c>
      <c r="I65" s="38">
        <f>F65*85%</f>
        <v>243.1</v>
      </c>
    </row>
    <row r="66" spans="1:9" ht="11.1" customHeight="1" outlineLevel="2" x14ac:dyDescent="0.2">
      <c r="A66" s="4" t="s">
        <v>110</v>
      </c>
      <c r="B66" s="5" t="s">
        <v>111</v>
      </c>
      <c r="C66" s="35" t="s">
        <v>14</v>
      </c>
      <c r="D66" s="35" t="s">
        <v>112</v>
      </c>
      <c r="E66" s="36">
        <v>795</v>
      </c>
      <c r="F66" s="37">
        <v>108.47</v>
      </c>
      <c r="G66" s="38">
        <f>F66*95%</f>
        <v>103.04649999999999</v>
      </c>
      <c r="H66" s="38">
        <f>F66*90%</f>
        <v>97.623000000000005</v>
      </c>
      <c r="I66" s="38">
        <f>F66*85%</f>
        <v>92.1995</v>
      </c>
    </row>
    <row r="67" spans="1:9" ht="11.1" customHeight="1" outlineLevel="2" x14ac:dyDescent="0.2">
      <c r="A67" s="4" t="s">
        <v>113</v>
      </c>
      <c r="B67" s="5" t="s">
        <v>114</v>
      </c>
      <c r="C67" s="35" t="s">
        <v>14</v>
      </c>
      <c r="D67" s="35" t="s">
        <v>115</v>
      </c>
      <c r="E67" s="36">
        <v>961</v>
      </c>
      <c r="F67" s="37">
        <v>107.95</v>
      </c>
      <c r="G67" s="38">
        <f>F67*95%</f>
        <v>102.55249999999999</v>
      </c>
      <c r="H67" s="38">
        <f>F67*90%</f>
        <v>97.155000000000001</v>
      </c>
      <c r="I67" s="38">
        <f>F67*85%</f>
        <v>91.757499999999993</v>
      </c>
    </row>
    <row r="68" spans="1:9" ht="11.1" customHeight="1" outlineLevel="2" x14ac:dyDescent="0.2">
      <c r="A68" s="4" t="s">
        <v>116</v>
      </c>
      <c r="B68" s="5" t="s">
        <v>117</v>
      </c>
      <c r="C68" s="35" t="s">
        <v>14</v>
      </c>
      <c r="D68" s="35" t="s">
        <v>118</v>
      </c>
      <c r="E68" s="36">
        <v>63</v>
      </c>
      <c r="F68" s="37">
        <v>254</v>
      </c>
      <c r="G68" s="38">
        <f>F68*95%</f>
        <v>241.29999999999998</v>
      </c>
      <c r="H68" s="38">
        <f>F68*90%</f>
        <v>228.6</v>
      </c>
      <c r="I68" s="38">
        <f>F68*85%</f>
        <v>215.9</v>
      </c>
    </row>
    <row r="69" spans="1:9" ht="11.1" customHeight="1" outlineLevel="2" x14ac:dyDescent="0.2">
      <c r="A69" s="4" t="s">
        <v>119</v>
      </c>
      <c r="B69" s="5" t="s">
        <v>120</v>
      </c>
      <c r="C69" s="35" t="s">
        <v>14</v>
      </c>
      <c r="D69" s="35" t="s">
        <v>78</v>
      </c>
      <c r="E69" s="36">
        <v>686</v>
      </c>
      <c r="F69" s="37">
        <v>6.29</v>
      </c>
      <c r="G69" s="38">
        <f>F69*95%</f>
        <v>5.9754999999999994</v>
      </c>
      <c r="H69" s="38">
        <f>F69*90%</f>
        <v>5.6610000000000005</v>
      </c>
      <c r="I69" s="38">
        <f>F69*85%</f>
        <v>5.3464999999999998</v>
      </c>
    </row>
    <row r="70" spans="1:9" ht="11.1" customHeight="1" outlineLevel="1" x14ac:dyDescent="0.2">
      <c r="A70" s="2"/>
      <c r="B70" s="3" t="s">
        <v>121</v>
      </c>
      <c r="C70" s="31"/>
      <c r="D70" s="32"/>
      <c r="E70" s="32"/>
      <c r="F70" s="32"/>
      <c r="G70" s="32"/>
      <c r="H70" s="32"/>
      <c r="I70" s="32"/>
    </row>
    <row r="71" spans="1:9" ht="11.1" customHeight="1" outlineLevel="2" x14ac:dyDescent="0.2">
      <c r="A71" s="2"/>
      <c r="B71" s="6" t="s">
        <v>122</v>
      </c>
      <c r="C71" s="31"/>
      <c r="D71" s="32"/>
      <c r="E71" s="41">
        <v>3</v>
      </c>
      <c r="F71" s="32"/>
      <c r="G71" s="32"/>
      <c r="H71" s="32"/>
      <c r="I71" s="32"/>
    </row>
    <row r="72" spans="1:9" ht="11.1" customHeight="1" outlineLevel="3" x14ac:dyDescent="0.2">
      <c r="A72" s="4" t="s">
        <v>123</v>
      </c>
      <c r="B72" s="7" t="s">
        <v>124</v>
      </c>
      <c r="C72" s="35" t="s">
        <v>14</v>
      </c>
      <c r="D72" s="35" t="s">
        <v>125</v>
      </c>
      <c r="E72" s="36">
        <v>3</v>
      </c>
      <c r="F72" s="39">
        <v>1032.78</v>
      </c>
      <c r="G72" s="38">
        <f>F72*95%</f>
        <v>981.14099999999996</v>
      </c>
      <c r="H72" s="38">
        <f>F72*90%</f>
        <v>929.50199999999995</v>
      </c>
      <c r="I72" s="38">
        <f>F72*85%</f>
        <v>877.86299999999994</v>
      </c>
    </row>
    <row r="73" spans="1:9" ht="11.1" customHeight="1" outlineLevel="2" x14ac:dyDescent="0.2">
      <c r="A73" s="2"/>
      <c r="B73" s="6" t="s">
        <v>126</v>
      </c>
      <c r="C73" s="31"/>
      <c r="D73" s="32"/>
      <c r="E73" s="32"/>
      <c r="F73" s="32"/>
      <c r="G73" s="32"/>
      <c r="H73" s="32"/>
      <c r="I73" s="32"/>
    </row>
    <row r="74" spans="1:9" ht="11.1" customHeight="1" outlineLevel="3" x14ac:dyDescent="0.2">
      <c r="A74" s="4" t="s">
        <v>127</v>
      </c>
      <c r="B74" s="7" t="s">
        <v>128</v>
      </c>
      <c r="C74" s="35" t="s">
        <v>14</v>
      </c>
      <c r="D74" s="35" t="s">
        <v>129</v>
      </c>
      <c r="E74" s="36">
        <v>4</v>
      </c>
      <c r="F74" s="39">
        <v>1790.7</v>
      </c>
      <c r="G74" s="38">
        <f>F74*95%</f>
        <v>1701.165</v>
      </c>
      <c r="H74" s="38">
        <f>F74*90%</f>
        <v>1611.63</v>
      </c>
      <c r="I74" s="38">
        <f>F74*85%</f>
        <v>1522.095</v>
      </c>
    </row>
    <row r="75" spans="1:9" ht="11.1" customHeight="1" outlineLevel="3" x14ac:dyDescent="0.2">
      <c r="A75" s="4" t="s">
        <v>130</v>
      </c>
      <c r="B75" s="7" t="s">
        <v>131</v>
      </c>
      <c r="C75" s="35" t="s">
        <v>132</v>
      </c>
      <c r="D75" s="35" t="s">
        <v>129</v>
      </c>
      <c r="E75" s="36">
        <v>2</v>
      </c>
      <c r="F75" s="37">
        <v>241.3</v>
      </c>
      <c r="G75" s="38">
        <f>F75*95%</f>
        <v>229.23500000000001</v>
      </c>
      <c r="H75" s="38">
        <f>F75*90%</f>
        <v>217.17000000000002</v>
      </c>
      <c r="I75" s="38">
        <f>F75*85%</f>
        <v>205.10500000000002</v>
      </c>
    </row>
    <row r="76" spans="1:9" ht="11.1" customHeight="1" outlineLevel="1" x14ac:dyDescent="0.2">
      <c r="A76" s="2"/>
      <c r="B76" s="3" t="s">
        <v>133</v>
      </c>
      <c r="C76" s="31"/>
      <c r="D76" s="32"/>
      <c r="E76" s="32"/>
      <c r="F76" s="32"/>
      <c r="G76" s="32"/>
      <c r="H76" s="32"/>
      <c r="I76" s="32"/>
    </row>
    <row r="77" spans="1:9" ht="11.1" customHeight="1" outlineLevel="2" x14ac:dyDescent="0.2">
      <c r="A77" s="2"/>
      <c r="B77" s="6" t="s">
        <v>134</v>
      </c>
      <c r="C77" s="31"/>
      <c r="D77" s="32"/>
      <c r="E77" s="32"/>
      <c r="F77" s="32"/>
      <c r="G77" s="32"/>
      <c r="H77" s="32"/>
      <c r="I77" s="32"/>
    </row>
    <row r="78" spans="1:9" ht="11.1" customHeight="1" outlineLevel="3" x14ac:dyDescent="0.2">
      <c r="A78" s="2"/>
      <c r="B78" s="8" t="s">
        <v>135</v>
      </c>
      <c r="C78" s="31"/>
      <c r="D78" s="32"/>
      <c r="E78" s="41">
        <v>62</v>
      </c>
      <c r="F78" s="32"/>
      <c r="G78" s="32"/>
      <c r="H78" s="32"/>
      <c r="I78" s="32"/>
    </row>
    <row r="79" spans="1:9" ht="11.1" customHeight="1" outlineLevel="4" x14ac:dyDescent="0.2">
      <c r="A79" s="4" t="s">
        <v>136</v>
      </c>
      <c r="B79" s="9" t="s">
        <v>137</v>
      </c>
      <c r="C79" s="35" t="s">
        <v>14</v>
      </c>
      <c r="D79" s="35" t="s">
        <v>138</v>
      </c>
      <c r="E79" s="36">
        <v>62</v>
      </c>
      <c r="F79" s="37">
        <v>2.2799999999999998</v>
      </c>
      <c r="G79" s="38">
        <f>F79*95%</f>
        <v>2.1659999999999999</v>
      </c>
      <c r="H79" s="38">
        <f>F79*90%</f>
        <v>2.052</v>
      </c>
      <c r="I79" s="38">
        <f>F79*85%</f>
        <v>1.9379999999999997</v>
      </c>
    </row>
    <row r="80" spans="1:9" ht="11.1" customHeight="1" outlineLevel="3" x14ac:dyDescent="0.2">
      <c r="A80" s="2"/>
      <c r="B80" s="8" t="s">
        <v>139</v>
      </c>
      <c r="C80" s="31"/>
      <c r="D80" s="32"/>
      <c r="E80" s="32"/>
      <c r="F80" s="32"/>
      <c r="G80" s="32"/>
      <c r="H80" s="32"/>
      <c r="I80" s="32"/>
    </row>
    <row r="81" spans="1:9" ht="11.1" customHeight="1" outlineLevel="4" x14ac:dyDescent="0.2">
      <c r="A81" s="4" t="s">
        <v>140</v>
      </c>
      <c r="B81" s="9" t="s">
        <v>141</v>
      </c>
      <c r="C81" s="35" t="s">
        <v>14</v>
      </c>
      <c r="D81" s="35" t="s">
        <v>142</v>
      </c>
      <c r="E81" s="36">
        <v>10</v>
      </c>
      <c r="F81" s="37">
        <v>19.690000000000001</v>
      </c>
      <c r="G81" s="38">
        <f>F81*95%</f>
        <v>18.705500000000001</v>
      </c>
      <c r="H81" s="38">
        <f>F81*90%</f>
        <v>17.721</v>
      </c>
      <c r="I81" s="38">
        <f>F81*85%</f>
        <v>16.736499999999999</v>
      </c>
    </row>
    <row r="82" spans="1:9" ht="11.1" customHeight="1" outlineLevel="4" x14ac:dyDescent="0.2">
      <c r="A82" s="4" t="s">
        <v>143</v>
      </c>
      <c r="B82" s="9" t="s">
        <v>144</v>
      </c>
      <c r="C82" s="35" t="s">
        <v>14</v>
      </c>
      <c r="D82" s="35" t="s">
        <v>142</v>
      </c>
      <c r="E82" s="36">
        <v>136</v>
      </c>
      <c r="F82" s="37">
        <v>26.12</v>
      </c>
      <c r="G82" s="38">
        <f>F82*95%</f>
        <v>24.814</v>
      </c>
      <c r="H82" s="38">
        <f>F82*90%</f>
        <v>23.508000000000003</v>
      </c>
      <c r="I82" s="38">
        <f>F82*85%</f>
        <v>22.202000000000002</v>
      </c>
    </row>
    <row r="83" spans="1:9" ht="11.1" customHeight="1" outlineLevel="4" x14ac:dyDescent="0.2">
      <c r="A83" s="4" t="s">
        <v>145</v>
      </c>
      <c r="B83" s="9" t="s">
        <v>146</v>
      </c>
      <c r="C83" s="35" t="s">
        <v>14</v>
      </c>
      <c r="D83" s="35" t="s">
        <v>142</v>
      </c>
      <c r="E83" s="36">
        <v>80</v>
      </c>
      <c r="F83" s="37">
        <v>81.62</v>
      </c>
      <c r="G83" s="38">
        <f>F83*95%</f>
        <v>77.539000000000001</v>
      </c>
      <c r="H83" s="38">
        <f>F83*90%</f>
        <v>73.458000000000013</v>
      </c>
      <c r="I83" s="38">
        <f>F83*85%</f>
        <v>69.376999999999995</v>
      </c>
    </row>
    <row r="84" spans="1:9" ht="11.1" customHeight="1" outlineLevel="4" x14ac:dyDescent="0.2">
      <c r="A84" s="4"/>
      <c r="B84" s="9" t="s">
        <v>147</v>
      </c>
      <c r="C84" s="35" t="s">
        <v>14</v>
      </c>
      <c r="D84" s="35" t="s">
        <v>142</v>
      </c>
      <c r="E84" s="36">
        <v>4</v>
      </c>
      <c r="F84" s="37">
        <v>25.12</v>
      </c>
      <c r="G84" s="38">
        <f>F84*95%</f>
        <v>23.864000000000001</v>
      </c>
      <c r="H84" s="38">
        <f>F84*90%</f>
        <v>22.608000000000001</v>
      </c>
      <c r="I84" s="38">
        <f>F84*85%</f>
        <v>21.352</v>
      </c>
    </row>
    <row r="85" spans="1:9" ht="11.1" customHeight="1" outlineLevel="4" x14ac:dyDescent="0.2">
      <c r="A85" s="4" t="s">
        <v>148</v>
      </c>
      <c r="B85" s="9" t="s">
        <v>149</v>
      </c>
      <c r="C85" s="35" t="s">
        <v>14</v>
      </c>
      <c r="D85" s="35" t="s">
        <v>142</v>
      </c>
      <c r="E85" s="36">
        <v>135</v>
      </c>
      <c r="F85" s="37">
        <v>50.29</v>
      </c>
      <c r="G85" s="38">
        <f>F85*95%</f>
        <v>47.775499999999994</v>
      </c>
      <c r="H85" s="38">
        <f>F85*90%</f>
        <v>45.261000000000003</v>
      </c>
      <c r="I85" s="38">
        <f>F85*85%</f>
        <v>42.746499999999997</v>
      </c>
    </row>
    <row r="86" spans="1:9" ht="11.1" customHeight="1" outlineLevel="4" x14ac:dyDescent="0.2">
      <c r="A86" s="4" t="s">
        <v>150</v>
      </c>
      <c r="B86" s="9" t="s">
        <v>151</v>
      </c>
      <c r="C86" s="35" t="s">
        <v>14</v>
      </c>
      <c r="D86" s="35" t="s">
        <v>142</v>
      </c>
      <c r="E86" s="36">
        <v>50</v>
      </c>
      <c r="F86" s="37">
        <v>124.46</v>
      </c>
      <c r="G86" s="38">
        <f>F86*95%</f>
        <v>118.23699999999999</v>
      </c>
      <c r="H86" s="38">
        <f>F86*90%</f>
        <v>112.014</v>
      </c>
      <c r="I86" s="38">
        <f>F86*85%</f>
        <v>105.791</v>
      </c>
    </row>
    <row r="87" spans="1:9" ht="11.1" customHeight="1" outlineLevel="4" x14ac:dyDescent="0.2">
      <c r="A87" s="4" t="s">
        <v>152</v>
      </c>
      <c r="B87" s="9" t="s">
        <v>153</v>
      </c>
      <c r="C87" s="35" t="s">
        <v>14</v>
      </c>
      <c r="D87" s="35" t="s">
        <v>142</v>
      </c>
      <c r="E87" s="36">
        <v>100</v>
      </c>
      <c r="F87" s="37">
        <v>62.43</v>
      </c>
      <c r="G87" s="38">
        <f>F87*95%</f>
        <v>59.308499999999995</v>
      </c>
      <c r="H87" s="38">
        <f>F87*90%</f>
        <v>56.186999999999998</v>
      </c>
      <c r="I87" s="38">
        <f>F87*85%</f>
        <v>53.0655</v>
      </c>
    </row>
    <row r="88" spans="1:9" ht="11.1" customHeight="1" outlineLevel="4" x14ac:dyDescent="0.2">
      <c r="A88" s="4" t="s">
        <v>154</v>
      </c>
      <c r="B88" s="9" t="s">
        <v>155</v>
      </c>
      <c r="C88" s="35" t="s">
        <v>14</v>
      </c>
      <c r="D88" s="35" t="s">
        <v>142</v>
      </c>
      <c r="E88" s="36">
        <v>100</v>
      </c>
      <c r="F88" s="37">
        <v>99.89</v>
      </c>
      <c r="G88" s="38">
        <f>F88*95%</f>
        <v>94.895499999999998</v>
      </c>
      <c r="H88" s="38">
        <f>F88*90%</f>
        <v>89.900999999999996</v>
      </c>
      <c r="I88" s="38">
        <f>F88*85%</f>
        <v>84.906499999999994</v>
      </c>
    </row>
    <row r="89" spans="1:9" ht="11.1" customHeight="1" outlineLevel="4" x14ac:dyDescent="0.2">
      <c r="A89" s="4" t="s">
        <v>156</v>
      </c>
      <c r="B89" s="9" t="s">
        <v>157</v>
      </c>
      <c r="C89" s="35" t="s">
        <v>14</v>
      </c>
      <c r="D89" s="35" t="s">
        <v>142</v>
      </c>
      <c r="E89" s="36">
        <v>100</v>
      </c>
      <c r="F89" s="37">
        <v>112.38</v>
      </c>
      <c r="G89" s="38">
        <f>F89*95%</f>
        <v>106.761</v>
      </c>
      <c r="H89" s="38">
        <f>F89*90%</f>
        <v>101.142</v>
      </c>
      <c r="I89" s="38">
        <f>F89*85%</f>
        <v>95.522999999999996</v>
      </c>
    </row>
    <row r="90" spans="1:9" ht="11.1" customHeight="1" outlineLevel="4" x14ac:dyDescent="0.2">
      <c r="A90" s="4"/>
      <c r="B90" s="9" t="s">
        <v>158</v>
      </c>
      <c r="C90" s="35" t="s">
        <v>14</v>
      </c>
      <c r="D90" s="35" t="s">
        <v>142</v>
      </c>
      <c r="E90" s="36">
        <v>78</v>
      </c>
      <c r="F90" s="37">
        <v>219.19</v>
      </c>
      <c r="G90" s="38">
        <f>F90*95%</f>
        <v>208.23049999999998</v>
      </c>
      <c r="H90" s="38">
        <f>F90*90%</f>
        <v>197.27100000000002</v>
      </c>
      <c r="I90" s="38">
        <f>F90*85%</f>
        <v>186.3115</v>
      </c>
    </row>
    <row r="91" spans="1:9" ht="11.1" customHeight="1" outlineLevel="4" x14ac:dyDescent="0.2">
      <c r="A91" s="4" t="s">
        <v>159</v>
      </c>
      <c r="B91" s="9" t="s">
        <v>160</v>
      </c>
      <c r="C91" s="35" t="s">
        <v>14</v>
      </c>
      <c r="D91" s="35" t="s">
        <v>142</v>
      </c>
      <c r="E91" s="36">
        <v>25</v>
      </c>
      <c r="F91" s="37">
        <v>531.15</v>
      </c>
      <c r="G91" s="38">
        <f>F91*95%</f>
        <v>504.59249999999997</v>
      </c>
      <c r="H91" s="38">
        <f>F91*90%</f>
        <v>478.03499999999997</v>
      </c>
      <c r="I91" s="38">
        <f>F91*85%</f>
        <v>451.47749999999996</v>
      </c>
    </row>
    <row r="92" spans="1:9" ht="11.1" customHeight="1" outlineLevel="4" x14ac:dyDescent="0.2">
      <c r="A92" s="4" t="s">
        <v>161</v>
      </c>
      <c r="B92" s="9" t="s">
        <v>162</v>
      </c>
      <c r="C92" s="35" t="s">
        <v>14</v>
      </c>
      <c r="D92" s="35" t="s">
        <v>142</v>
      </c>
      <c r="E92" s="36">
        <v>10</v>
      </c>
      <c r="F92" s="37">
        <v>671.02</v>
      </c>
      <c r="G92" s="38">
        <f>F92*95%</f>
        <v>637.46899999999994</v>
      </c>
      <c r="H92" s="38">
        <f>F92*90%</f>
        <v>603.91800000000001</v>
      </c>
      <c r="I92" s="38">
        <f>F92*85%</f>
        <v>570.36699999999996</v>
      </c>
    </row>
    <row r="93" spans="1:9" ht="11.1" customHeight="1" outlineLevel="4" x14ac:dyDescent="0.2">
      <c r="A93" s="4" t="s">
        <v>163</v>
      </c>
      <c r="B93" s="9" t="s">
        <v>164</v>
      </c>
      <c r="C93" s="35" t="s">
        <v>14</v>
      </c>
      <c r="D93" s="35" t="s">
        <v>142</v>
      </c>
      <c r="E93" s="36">
        <v>100</v>
      </c>
      <c r="F93" s="37">
        <v>474.03</v>
      </c>
      <c r="G93" s="38">
        <f>F93*95%</f>
        <v>450.32849999999996</v>
      </c>
      <c r="H93" s="38">
        <f>F93*90%</f>
        <v>426.62700000000001</v>
      </c>
      <c r="I93" s="38">
        <f>F93*85%</f>
        <v>402.92549999999994</v>
      </c>
    </row>
    <row r="94" spans="1:9" ht="11.1" customHeight="1" outlineLevel="4" x14ac:dyDescent="0.2">
      <c r="A94" s="4"/>
      <c r="B94" s="9" t="s">
        <v>165</v>
      </c>
      <c r="C94" s="35" t="s">
        <v>166</v>
      </c>
      <c r="D94" s="35" t="s">
        <v>142</v>
      </c>
      <c r="E94" s="36">
        <v>2</v>
      </c>
      <c r="F94" s="39">
        <v>1889.89</v>
      </c>
      <c r="G94" s="38">
        <f>F94*95%</f>
        <v>1795.3955000000001</v>
      </c>
      <c r="H94" s="38">
        <f>F94*90%</f>
        <v>1700.9010000000001</v>
      </c>
      <c r="I94" s="38">
        <f>F94*85%</f>
        <v>1606.4065000000001</v>
      </c>
    </row>
    <row r="95" spans="1:9" ht="11.1" customHeight="1" outlineLevel="4" x14ac:dyDescent="0.2">
      <c r="A95" s="4" t="s">
        <v>167</v>
      </c>
      <c r="B95" s="9" t="s">
        <v>168</v>
      </c>
      <c r="C95" s="35" t="s">
        <v>166</v>
      </c>
      <c r="D95" s="35" t="s">
        <v>142</v>
      </c>
      <c r="E95" s="36">
        <v>1</v>
      </c>
      <c r="F95" s="37">
        <v>423.73</v>
      </c>
      <c r="G95" s="38">
        <f>F95*95%</f>
        <v>402.54349999999999</v>
      </c>
      <c r="H95" s="38">
        <f>F95*90%</f>
        <v>381.35700000000003</v>
      </c>
      <c r="I95" s="38">
        <f>F95*85%</f>
        <v>360.1705</v>
      </c>
    </row>
    <row r="96" spans="1:9" ht="11.1" customHeight="1" outlineLevel="4" x14ac:dyDescent="0.2">
      <c r="A96" s="4" t="s">
        <v>169</v>
      </c>
      <c r="B96" s="9" t="s">
        <v>170</v>
      </c>
      <c r="C96" s="35" t="s">
        <v>166</v>
      </c>
      <c r="D96" s="35" t="s">
        <v>142</v>
      </c>
      <c r="E96" s="36">
        <v>2</v>
      </c>
      <c r="F96" s="37">
        <v>374.04</v>
      </c>
      <c r="G96" s="38">
        <f>F96*95%</f>
        <v>355.33800000000002</v>
      </c>
      <c r="H96" s="38">
        <f>F96*90%</f>
        <v>336.63600000000002</v>
      </c>
      <c r="I96" s="38">
        <f>F96*85%</f>
        <v>317.93400000000003</v>
      </c>
    </row>
    <row r="97" spans="1:9" ht="11.1" customHeight="1" outlineLevel="4" x14ac:dyDescent="0.2">
      <c r="A97" s="4" t="s">
        <v>171</v>
      </c>
      <c r="B97" s="9" t="s">
        <v>172</v>
      </c>
      <c r="C97" s="35" t="s">
        <v>166</v>
      </c>
      <c r="D97" s="35" t="s">
        <v>142</v>
      </c>
      <c r="E97" s="36">
        <v>1</v>
      </c>
      <c r="F97" s="37">
        <v>106.41</v>
      </c>
      <c r="G97" s="38">
        <f>F97*95%</f>
        <v>101.08949999999999</v>
      </c>
      <c r="H97" s="38">
        <f>F97*90%</f>
        <v>95.769000000000005</v>
      </c>
      <c r="I97" s="38">
        <f>F97*85%</f>
        <v>90.448499999999996</v>
      </c>
    </row>
    <row r="98" spans="1:9" ht="11.1" customHeight="1" outlineLevel="4" x14ac:dyDescent="0.2">
      <c r="A98" s="4" t="s">
        <v>173</v>
      </c>
      <c r="B98" s="9" t="s">
        <v>174</v>
      </c>
      <c r="C98" s="35" t="s">
        <v>166</v>
      </c>
      <c r="D98" s="35" t="s">
        <v>142</v>
      </c>
      <c r="E98" s="36">
        <v>1</v>
      </c>
      <c r="F98" s="39">
        <v>2394.5700000000002</v>
      </c>
      <c r="G98" s="38">
        <f>F98*95%</f>
        <v>2274.8415</v>
      </c>
      <c r="H98" s="38">
        <f>F98*90%</f>
        <v>2155.1130000000003</v>
      </c>
      <c r="I98" s="38">
        <f>F98*85%</f>
        <v>2035.3845000000001</v>
      </c>
    </row>
    <row r="99" spans="1:9" ht="11.1" customHeight="1" outlineLevel="4" x14ac:dyDescent="0.2">
      <c r="A99" s="4" t="s">
        <v>175</v>
      </c>
      <c r="B99" s="9" t="s">
        <v>176</v>
      </c>
      <c r="C99" s="35" t="s">
        <v>166</v>
      </c>
      <c r="D99" s="35" t="s">
        <v>142</v>
      </c>
      <c r="E99" s="36">
        <v>1</v>
      </c>
      <c r="F99" s="39">
        <v>2010.52</v>
      </c>
      <c r="G99" s="38">
        <f>F99*95%</f>
        <v>1909.9939999999999</v>
      </c>
      <c r="H99" s="38">
        <f>F99*90%</f>
        <v>1809.4680000000001</v>
      </c>
      <c r="I99" s="38">
        <f>F99*85%</f>
        <v>1708.942</v>
      </c>
    </row>
    <row r="100" spans="1:9" ht="11.1" customHeight="1" outlineLevel="4" x14ac:dyDescent="0.2">
      <c r="A100" s="4" t="s">
        <v>177</v>
      </c>
      <c r="B100" s="9" t="s">
        <v>178</v>
      </c>
      <c r="C100" s="35" t="s">
        <v>166</v>
      </c>
      <c r="D100" s="35" t="s">
        <v>142</v>
      </c>
      <c r="E100" s="36">
        <v>1</v>
      </c>
      <c r="F100" s="39">
        <v>1098.1600000000001</v>
      </c>
      <c r="G100" s="38">
        <f>F100*95%</f>
        <v>1043.252</v>
      </c>
      <c r="H100" s="38">
        <f>F100*90%</f>
        <v>988.34400000000005</v>
      </c>
      <c r="I100" s="38">
        <f>F100*85%</f>
        <v>933.43600000000004</v>
      </c>
    </row>
    <row r="101" spans="1:9" ht="11.1" customHeight="1" outlineLevel="3" x14ac:dyDescent="0.2">
      <c r="A101" s="2"/>
      <c r="B101" s="8" t="s">
        <v>179</v>
      </c>
      <c r="C101" s="31"/>
      <c r="D101" s="32"/>
      <c r="E101" s="32"/>
      <c r="F101" s="32"/>
      <c r="G101" s="32"/>
      <c r="H101" s="32"/>
      <c r="I101" s="32"/>
    </row>
    <row r="102" spans="1:9" ht="11.1" customHeight="1" outlineLevel="4" x14ac:dyDescent="0.2">
      <c r="A102" s="4" t="s">
        <v>180</v>
      </c>
      <c r="B102" s="9" t="s">
        <v>181</v>
      </c>
      <c r="C102" s="35" t="s">
        <v>14</v>
      </c>
      <c r="D102" s="35" t="s">
        <v>182</v>
      </c>
      <c r="E102" s="36">
        <v>1</v>
      </c>
      <c r="F102" s="39">
        <v>6477</v>
      </c>
      <c r="G102" s="38">
        <f>F102*95%</f>
        <v>6153.15</v>
      </c>
      <c r="H102" s="38">
        <f>F102*90%</f>
        <v>5829.3</v>
      </c>
      <c r="I102" s="38">
        <f>F102*85%</f>
        <v>5505.45</v>
      </c>
    </row>
    <row r="103" spans="1:9" ht="11.1" customHeight="1" outlineLevel="4" x14ac:dyDescent="0.2">
      <c r="A103" s="4"/>
      <c r="B103" s="9" t="s">
        <v>183</v>
      </c>
      <c r="C103" s="35" t="s">
        <v>14</v>
      </c>
      <c r="D103" s="35" t="s">
        <v>184</v>
      </c>
      <c r="E103" s="36">
        <v>52</v>
      </c>
      <c r="F103" s="39">
        <v>3238.5</v>
      </c>
      <c r="G103" s="38">
        <f>F103*95%</f>
        <v>3076.5749999999998</v>
      </c>
      <c r="H103" s="38">
        <f>F103*90%</f>
        <v>2914.65</v>
      </c>
      <c r="I103" s="38">
        <f>F103*85%</f>
        <v>2752.7249999999999</v>
      </c>
    </row>
    <row r="104" spans="1:9" ht="11.1" customHeight="1" outlineLevel="4" x14ac:dyDescent="0.2">
      <c r="A104" s="4" t="s">
        <v>185</v>
      </c>
      <c r="B104" s="9" t="s">
        <v>186</v>
      </c>
      <c r="C104" s="35" t="s">
        <v>14</v>
      </c>
      <c r="D104" s="35" t="s">
        <v>182</v>
      </c>
      <c r="E104" s="36">
        <v>1</v>
      </c>
      <c r="F104" s="39">
        <v>3238.5</v>
      </c>
      <c r="G104" s="38">
        <f>F104*95%</f>
        <v>3076.5749999999998</v>
      </c>
      <c r="H104" s="38">
        <f>F104*90%</f>
        <v>2914.65</v>
      </c>
      <c r="I104" s="38">
        <f>F104*85%</f>
        <v>2752.7249999999999</v>
      </c>
    </row>
    <row r="105" spans="1:9" ht="11.1" customHeight="1" outlineLevel="4" x14ac:dyDescent="0.2">
      <c r="A105" s="4"/>
      <c r="B105" s="9" t="s">
        <v>187</v>
      </c>
      <c r="C105" s="35" t="s">
        <v>14</v>
      </c>
      <c r="D105" s="35" t="s">
        <v>184</v>
      </c>
      <c r="E105" s="36">
        <v>46</v>
      </c>
      <c r="F105" s="39">
        <v>2603.5</v>
      </c>
      <c r="G105" s="38">
        <f>F105*95%</f>
        <v>2473.3249999999998</v>
      </c>
      <c r="H105" s="38">
        <f>F105*90%</f>
        <v>2343.15</v>
      </c>
      <c r="I105" s="38">
        <f>F105*85%</f>
        <v>2212.9749999999999</v>
      </c>
    </row>
    <row r="106" spans="1:9" ht="11.1" customHeight="1" outlineLevel="4" x14ac:dyDescent="0.2">
      <c r="A106" s="4" t="s">
        <v>188</v>
      </c>
      <c r="B106" s="9" t="s">
        <v>189</v>
      </c>
      <c r="C106" s="35" t="s">
        <v>14</v>
      </c>
      <c r="D106" s="35" t="s">
        <v>182</v>
      </c>
      <c r="E106" s="36">
        <v>1</v>
      </c>
      <c r="F106" s="39">
        <v>10760.07</v>
      </c>
      <c r="G106" s="38">
        <f>F106*95%</f>
        <v>10222.066499999999</v>
      </c>
      <c r="H106" s="38">
        <f>F106*90%</f>
        <v>9684.0630000000001</v>
      </c>
      <c r="I106" s="38">
        <f>F106*85%</f>
        <v>9146.0594999999994</v>
      </c>
    </row>
    <row r="107" spans="1:9" ht="11.1" customHeight="1" outlineLevel="4" x14ac:dyDescent="0.2">
      <c r="A107" s="4" t="s">
        <v>190</v>
      </c>
      <c r="B107" s="9" t="s">
        <v>191</v>
      </c>
      <c r="C107" s="35" t="s">
        <v>14</v>
      </c>
      <c r="D107" s="35" t="s">
        <v>192</v>
      </c>
      <c r="E107" s="36">
        <v>84</v>
      </c>
      <c r="F107" s="39">
        <v>3087.4</v>
      </c>
      <c r="G107" s="38">
        <f>F107*95%</f>
        <v>2933.0299999999997</v>
      </c>
      <c r="H107" s="38">
        <f>F107*90%</f>
        <v>2778.6600000000003</v>
      </c>
      <c r="I107" s="38">
        <f>F107*85%</f>
        <v>2624.29</v>
      </c>
    </row>
    <row r="108" spans="1:9" ht="11.1" customHeight="1" outlineLevel="4" x14ac:dyDescent="0.2">
      <c r="A108" s="4" t="s">
        <v>193</v>
      </c>
      <c r="B108" s="9" t="s">
        <v>194</v>
      </c>
      <c r="C108" s="35" t="s">
        <v>14</v>
      </c>
      <c r="D108" s="35" t="s">
        <v>182</v>
      </c>
      <c r="E108" s="36">
        <v>3</v>
      </c>
      <c r="F108" s="39">
        <v>4020.82</v>
      </c>
      <c r="G108" s="38">
        <f>F108*95%</f>
        <v>3819.779</v>
      </c>
      <c r="H108" s="38">
        <f>F108*90%</f>
        <v>3618.7380000000003</v>
      </c>
      <c r="I108" s="38">
        <f>F108*85%</f>
        <v>3417.6970000000001</v>
      </c>
    </row>
    <row r="109" spans="1:9" ht="11.1" customHeight="1" outlineLevel="4" x14ac:dyDescent="0.2">
      <c r="A109" s="4" t="s">
        <v>195</v>
      </c>
      <c r="B109" s="9" t="s">
        <v>196</v>
      </c>
      <c r="C109" s="35" t="s">
        <v>14</v>
      </c>
      <c r="D109" s="35" t="s">
        <v>197</v>
      </c>
      <c r="E109" s="36">
        <v>44</v>
      </c>
      <c r="F109" s="39">
        <v>4159.25</v>
      </c>
      <c r="G109" s="38">
        <f>F109*95%</f>
        <v>3951.2874999999999</v>
      </c>
      <c r="H109" s="38">
        <f>F109*90%</f>
        <v>3743.3250000000003</v>
      </c>
      <c r="I109" s="38">
        <f>F109*85%</f>
        <v>3535.3624999999997</v>
      </c>
    </row>
    <row r="110" spans="1:9" ht="11.1" customHeight="1" outlineLevel="4" x14ac:dyDescent="0.2">
      <c r="A110" s="4" t="s">
        <v>198</v>
      </c>
      <c r="B110" s="9" t="s">
        <v>199</v>
      </c>
      <c r="C110" s="35" t="s">
        <v>14</v>
      </c>
      <c r="D110" s="35" t="s">
        <v>200</v>
      </c>
      <c r="E110" s="36">
        <v>2</v>
      </c>
      <c r="F110" s="39">
        <v>2512.06</v>
      </c>
      <c r="G110" s="38">
        <f>F110*95%</f>
        <v>2386.4569999999999</v>
      </c>
      <c r="H110" s="38">
        <f>F110*90%</f>
        <v>2260.8539999999998</v>
      </c>
      <c r="I110" s="38">
        <f>F110*85%</f>
        <v>2135.2509999999997</v>
      </c>
    </row>
    <row r="111" spans="1:9" ht="11.1" customHeight="1" outlineLevel="4" x14ac:dyDescent="0.2">
      <c r="A111" s="4" t="s">
        <v>201</v>
      </c>
      <c r="B111" s="9" t="s">
        <v>202</v>
      </c>
      <c r="C111" s="35" t="s">
        <v>14</v>
      </c>
      <c r="D111" s="35" t="s">
        <v>197</v>
      </c>
      <c r="E111" s="36">
        <v>3</v>
      </c>
      <c r="F111" s="39">
        <v>7532.72</v>
      </c>
      <c r="G111" s="38">
        <f>F111*95%</f>
        <v>7156.0839999999998</v>
      </c>
      <c r="H111" s="38">
        <f>F111*90%</f>
        <v>6779.4480000000003</v>
      </c>
      <c r="I111" s="38">
        <f>F111*85%</f>
        <v>6402.8119999999999</v>
      </c>
    </row>
    <row r="112" spans="1:9" ht="11.1" customHeight="1" outlineLevel="4" x14ac:dyDescent="0.2">
      <c r="A112" s="4"/>
      <c r="B112" s="9" t="s">
        <v>203</v>
      </c>
      <c r="C112" s="35" t="s">
        <v>14</v>
      </c>
      <c r="D112" s="35" t="s">
        <v>182</v>
      </c>
      <c r="E112" s="36">
        <v>20</v>
      </c>
      <c r="F112" s="37">
        <v>702.89</v>
      </c>
      <c r="G112" s="38">
        <f>F112*95%</f>
        <v>667.74549999999999</v>
      </c>
      <c r="H112" s="38">
        <f>F112*90%</f>
        <v>632.601</v>
      </c>
      <c r="I112" s="38">
        <f>F112*85%</f>
        <v>597.45650000000001</v>
      </c>
    </row>
    <row r="113" spans="1:9" ht="11.1" customHeight="1" outlineLevel="3" x14ac:dyDescent="0.2">
      <c r="A113" s="2"/>
      <c r="B113" s="8" t="s">
        <v>204</v>
      </c>
      <c r="C113" s="31"/>
      <c r="D113" s="32"/>
      <c r="E113" s="32"/>
      <c r="F113" s="32"/>
      <c r="G113" s="32"/>
      <c r="H113" s="32"/>
      <c r="I113" s="32"/>
    </row>
    <row r="114" spans="1:9" ht="11.1" customHeight="1" outlineLevel="4" x14ac:dyDescent="0.2">
      <c r="A114" s="4" t="s">
        <v>205</v>
      </c>
      <c r="B114" s="9" t="s">
        <v>206</v>
      </c>
      <c r="C114" s="35" t="s">
        <v>14</v>
      </c>
      <c r="D114" s="35" t="s">
        <v>71</v>
      </c>
      <c r="E114" s="36">
        <v>9</v>
      </c>
      <c r="F114" s="37">
        <v>24.38</v>
      </c>
      <c r="G114" s="38">
        <f>F114*95%</f>
        <v>23.160999999999998</v>
      </c>
      <c r="H114" s="38">
        <f>F114*90%</f>
        <v>21.942</v>
      </c>
      <c r="I114" s="38">
        <f>F114*85%</f>
        <v>20.722999999999999</v>
      </c>
    </row>
    <row r="115" spans="1:9" ht="11.1" customHeight="1" outlineLevel="4" x14ac:dyDescent="0.2">
      <c r="A115" s="4"/>
      <c r="B115" s="9" t="s">
        <v>207</v>
      </c>
      <c r="C115" s="35" t="s">
        <v>14</v>
      </c>
      <c r="D115" s="35" t="s">
        <v>71</v>
      </c>
      <c r="E115" s="36">
        <v>34</v>
      </c>
      <c r="F115" s="37">
        <v>130.81</v>
      </c>
      <c r="G115" s="38">
        <f>F115*95%</f>
        <v>124.26949999999999</v>
      </c>
      <c r="H115" s="38">
        <f>F115*90%</f>
        <v>117.729</v>
      </c>
      <c r="I115" s="38">
        <f>F115*85%</f>
        <v>111.1885</v>
      </c>
    </row>
    <row r="116" spans="1:9" ht="11.1" customHeight="1" outlineLevel="4" x14ac:dyDescent="0.2">
      <c r="A116" s="4" t="s">
        <v>208</v>
      </c>
      <c r="B116" s="9" t="s">
        <v>209</v>
      </c>
      <c r="C116" s="35" t="s">
        <v>14</v>
      </c>
      <c r="D116" s="35" t="s">
        <v>71</v>
      </c>
      <c r="E116" s="36">
        <v>43</v>
      </c>
      <c r="F116" s="37">
        <v>161.34</v>
      </c>
      <c r="G116" s="38">
        <f>F116*95%</f>
        <v>153.273</v>
      </c>
      <c r="H116" s="38">
        <f>F116*90%</f>
        <v>145.20600000000002</v>
      </c>
      <c r="I116" s="38">
        <f>F116*85%</f>
        <v>137.13900000000001</v>
      </c>
    </row>
    <row r="117" spans="1:9" ht="11.1" customHeight="1" outlineLevel="3" x14ac:dyDescent="0.2">
      <c r="A117" s="2"/>
      <c r="B117" s="8" t="s">
        <v>210</v>
      </c>
      <c r="C117" s="31"/>
      <c r="D117" s="32"/>
      <c r="E117" s="32"/>
      <c r="F117" s="32"/>
      <c r="G117" s="32"/>
      <c r="H117" s="32"/>
      <c r="I117" s="32"/>
    </row>
    <row r="118" spans="1:9" ht="11.1" customHeight="1" outlineLevel="4" x14ac:dyDescent="0.2">
      <c r="A118" s="4" t="s">
        <v>211</v>
      </c>
      <c r="B118" s="9" t="s">
        <v>212</v>
      </c>
      <c r="C118" s="35" t="s">
        <v>132</v>
      </c>
      <c r="D118" s="35" t="s">
        <v>213</v>
      </c>
      <c r="E118" s="36">
        <v>300</v>
      </c>
      <c r="F118" s="37">
        <v>5.72</v>
      </c>
      <c r="G118" s="38">
        <f>F118*95%</f>
        <v>5.4339999999999993</v>
      </c>
      <c r="H118" s="38">
        <f>F118*90%</f>
        <v>5.1479999999999997</v>
      </c>
      <c r="I118" s="38">
        <f>F118*85%</f>
        <v>4.8620000000000001</v>
      </c>
    </row>
    <row r="119" spans="1:9" ht="23.1" customHeight="1" outlineLevel="4" x14ac:dyDescent="0.2">
      <c r="A119" s="4" t="s">
        <v>214</v>
      </c>
      <c r="B119" s="9" t="s">
        <v>215</v>
      </c>
      <c r="C119" s="35" t="s">
        <v>166</v>
      </c>
      <c r="D119" s="35" t="s">
        <v>213</v>
      </c>
      <c r="E119" s="36">
        <v>4</v>
      </c>
      <c r="F119" s="39">
        <v>1536.19</v>
      </c>
      <c r="G119" s="38">
        <f>F119*95%</f>
        <v>1459.3805</v>
      </c>
      <c r="H119" s="38">
        <f>F119*90%</f>
        <v>1382.5710000000001</v>
      </c>
      <c r="I119" s="38">
        <f>F119*85%</f>
        <v>1305.7615000000001</v>
      </c>
    </row>
    <row r="120" spans="1:9" ht="11.1" customHeight="1" outlineLevel="4" x14ac:dyDescent="0.2">
      <c r="A120" s="4" t="s">
        <v>216</v>
      </c>
      <c r="B120" s="9" t="s">
        <v>217</v>
      </c>
      <c r="C120" s="35" t="s">
        <v>14</v>
      </c>
      <c r="D120" s="35" t="s">
        <v>184</v>
      </c>
      <c r="E120" s="40">
        <v>1945</v>
      </c>
      <c r="F120" s="37">
        <v>29.9</v>
      </c>
      <c r="G120" s="38">
        <f>F120*95%</f>
        <v>28.404999999999998</v>
      </c>
      <c r="H120" s="38">
        <f>F120*90%</f>
        <v>26.91</v>
      </c>
      <c r="I120" s="38">
        <f>F120*85%</f>
        <v>25.414999999999999</v>
      </c>
    </row>
    <row r="121" spans="1:9" ht="11.1" customHeight="1" outlineLevel="4" x14ac:dyDescent="0.2">
      <c r="A121" s="4" t="s">
        <v>218</v>
      </c>
      <c r="B121" s="9" t="s">
        <v>219</v>
      </c>
      <c r="C121" s="35" t="s">
        <v>14</v>
      </c>
      <c r="D121" s="35" t="s">
        <v>220</v>
      </c>
      <c r="E121" s="36">
        <v>8</v>
      </c>
      <c r="F121" s="37">
        <v>22.91</v>
      </c>
      <c r="G121" s="38">
        <f>F121*95%</f>
        <v>21.764499999999998</v>
      </c>
      <c r="H121" s="38">
        <f>F121*90%</f>
        <v>20.619</v>
      </c>
      <c r="I121" s="38">
        <f>F121*85%</f>
        <v>19.473500000000001</v>
      </c>
    </row>
    <row r="122" spans="1:9" ht="11.1" customHeight="1" outlineLevel="4" x14ac:dyDescent="0.2">
      <c r="A122" s="4" t="s">
        <v>221</v>
      </c>
      <c r="B122" s="9" t="s">
        <v>222</v>
      </c>
      <c r="C122" s="35" t="s">
        <v>14</v>
      </c>
      <c r="D122" s="35" t="s">
        <v>220</v>
      </c>
      <c r="E122" s="36">
        <v>3</v>
      </c>
      <c r="F122" s="37">
        <v>183.92</v>
      </c>
      <c r="G122" s="38">
        <f>F122*95%</f>
        <v>174.72399999999999</v>
      </c>
      <c r="H122" s="38">
        <f>F122*90%</f>
        <v>165.52799999999999</v>
      </c>
      <c r="I122" s="38">
        <f>F122*85%</f>
        <v>156.33199999999999</v>
      </c>
    </row>
    <row r="123" spans="1:9" ht="11.1" customHeight="1" outlineLevel="4" x14ac:dyDescent="0.2">
      <c r="A123" s="4" t="s">
        <v>223</v>
      </c>
      <c r="B123" s="9" t="s">
        <v>224</v>
      </c>
      <c r="C123" s="35" t="s">
        <v>14</v>
      </c>
      <c r="D123" s="35" t="s">
        <v>197</v>
      </c>
      <c r="E123" s="40">
        <v>2677</v>
      </c>
      <c r="F123" s="37">
        <v>17.489999999999998</v>
      </c>
      <c r="G123" s="38">
        <f>F123*95%</f>
        <v>16.615499999999997</v>
      </c>
      <c r="H123" s="38">
        <f>F123*90%</f>
        <v>15.741</v>
      </c>
      <c r="I123" s="38">
        <f>F123*85%</f>
        <v>14.866499999999998</v>
      </c>
    </row>
    <row r="124" spans="1:9" ht="11.1" customHeight="1" outlineLevel="4" x14ac:dyDescent="0.2">
      <c r="A124" s="4" t="s">
        <v>225</v>
      </c>
      <c r="B124" s="9" t="s">
        <v>226</v>
      </c>
      <c r="C124" s="35" t="s">
        <v>14</v>
      </c>
      <c r="D124" s="35" t="s">
        <v>220</v>
      </c>
      <c r="E124" s="36">
        <v>33</v>
      </c>
      <c r="F124" s="37">
        <v>32.75</v>
      </c>
      <c r="G124" s="38">
        <f>F124*95%</f>
        <v>31.112499999999997</v>
      </c>
      <c r="H124" s="38">
        <f>F124*90%</f>
        <v>29.475000000000001</v>
      </c>
      <c r="I124" s="38">
        <f>F124*85%</f>
        <v>27.837499999999999</v>
      </c>
    </row>
    <row r="125" spans="1:9" ht="11.1" customHeight="1" outlineLevel="4" x14ac:dyDescent="0.2">
      <c r="A125" s="4" t="s">
        <v>227</v>
      </c>
      <c r="B125" s="9" t="s">
        <v>228</v>
      </c>
      <c r="C125" s="35" t="s">
        <v>14</v>
      </c>
      <c r="D125" s="35" t="s">
        <v>220</v>
      </c>
      <c r="E125" s="36">
        <v>23</v>
      </c>
      <c r="F125" s="37">
        <v>29.31</v>
      </c>
      <c r="G125" s="38">
        <f>F125*95%</f>
        <v>27.844499999999996</v>
      </c>
      <c r="H125" s="38">
        <f>F125*90%</f>
        <v>26.378999999999998</v>
      </c>
      <c r="I125" s="38">
        <f>F125*85%</f>
        <v>24.913499999999999</v>
      </c>
    </row>
    <row r="126" spans="1:9" ht="11.1" customHeight="1" outlineLevel="4" x14ac:dyDescent="0.2">
      <c r="A126" s="4" t="s">
        <v>229</v>
      </c>
      <c r="B126" s="9" t="s">
        <v>230</v>
      </c>
      <c r="C126" s="35" t="s">
        <v>14</v>
      </c>
      <c r="D126" s="35" t="s">
        <v>220</v>
      </c>
      <c r="E126" s="36">
        <v>46</v>
      </c>
      <c r="F126" s="37">
        <v>49.86</v>
      </c>
      <c r="G126" s="38">
        <f>F126*95%</f>
        <v>47.366999999999997</v>
      </c>
      <c r="H126" s="38">
        <f>F126*90%</f>
        <v>44.874000000000002</v>
      </c>
      <c r="I126" s="38">
        <f>F126*85%</f>
        <v>42.381</v>
      </c>
    </row>
    <row r="127" spans="1:9" ht="11.1" customHeight="1" outlineLevel="4" x14ac:dyDescent="0.2">
      <c r="A127" s="4" t="s">
        <v>231</v>
      </c>
      <c r="B127" s="9" t="s">
        <v>232</v>
      </c>
      <c r="C127" s="35" t="s">
        <v>14</v>
      </c>
      <c r="D127" s="35" t="s">
        <v>220</v>
      </c>
      <c r="E127" s="36">
        <v>5</v>
      </c>
      <c r="F127" s="37">
        <v>76.489999999999995</v>
      </c>
      <c r="G127" s="38">
        <f>F127*95%</f>
        <v>72.665499999999994</v>
      </c>
      <c r="H127" s="38">
        <f>F127*90%</f>
        <v>68.840999999999994</v>
      </c>
      <c r="I127" s="38">
        <f>F127*85%</f>
        <v>65.016499999999994</v>
      </c>
    </row>
    <row r="128" spans="1:9" ht="11.1" customHeight="1" outlineLevel="4" x14ac:dyDescent="0.2">
      <c r="A128" s="4" t="s">
        <v>233</v>
      </c>
      <c r="B128" s="9" t="s">
        <v>234</v>
      </c>
      <c r="C128" s="35" t="s">
        <v>132</v>
      </c>
      <c r="D128" s="35" t="s">
        <v>220</v>
      </c>
      <c r="E128" s="36">
        <v>50</v>
      </c>
      <c r="F128" s="37">
        <v>108.96</v>
      </c>
      <c r="G128" s="38">
        <f>F128*95%</f>
        <v>103.51199999999999</v>
      </c>
      <c r="H128" s="38">
        <f>F128*90%</f>
        <v>98.063999999999993</v>
      </c>
      <c r="I128" s="38">
        <f>F128*85%</f>
        <v>92.615999999999985</v>
      </c>
    </row>
    <row r="129" spans="1:9" ht="11.1" customHeight="1" outlineLevel="4" x14ac:dyDescent="0.2">
      <c r="A129" s="4" t="s">
        <v>235</v>
      </c>
      <c r="B129" s="9" t="s">
        <v>236</v>
      </c>
      <c r="C129" s="35" t="s">
        <v>132</v>
      </c>
      <c r="D129" s="35" t="s">
        <v>220</v>
      </c>
      <c r="E129" s="36">
        <v>12</v>
      </c>
      <c r="F129" s="37">
        <v>19.05</v>
      </c>
      <c r="G129" s="38">
        <f>F129*95%</f>
        <v>18.0975</v>
      </c>
      <c r="H129" s="38">
        <f>F129*90%</f>
        <v>17.145</v>
      </c>
      <c r="I129" s="38">
        <f>F129*85%</f>
        <v>16.192499999999999</v>
      </c>
    </row>
    <row r="130" spans="1:9" ht="11.1" customHeight="1" outlineLevel="4" x14ac:dyDescent="0.2">
      <c r="A130" s="4" t="s">
        <v>237</v>
      </c>
      <c r="B130" s="9" t="s">
        <v>238</v>
      </c>
      <c r="C130" s="35" t="s">
        <v>132</v>
      </c>
      <c r="D130" s="35" t="s">
        <v>220</v>
      </c>
      <c r="E130" s="36">
        <v>32</v>
      </c>
      <c r="F130" s="37">
        <v>19.05</v>
      </c>
      <c r="G130" s="38">
        <f>F130*95%</f>
        <v>18.0975</v>
      </c>
      <c r="H130" s="38">
        <f>F130*90%</f>
        <v>17.145</v>
      </c>
      <c r="I130" s="38">
        <f>F130*85%</f>
        <v>16.192499999999999</v>
      </c>
    </row>
    <row r="131" spans="1:9" ht="11.1" customHeight="1" outlineLevel="4" x14ac:dyDescent="0.2">
      <c r="A131" s="4" t="s">
        <v>239</v>
      </c>
      <c r="B131" s="9" t="s">
        <v>240</v>
      </c>
      <c r="C131" s="35" t="s">
        <v>132</v>
      </c>
      <c r="D131" s="35" t="s">
        <v>220</v>
      </c>
      <c r="E131" s="36">
        <v>25</v>
      </c>
      <c r="F131" s="37">
        <v>142.24</v>
      </c>
      <c r="G131" s="38">
        <f>F131*95%</f>
        <v>135.12800000000001</v>
      </c>
      <c r="H131" s="38">
        <f>F131*90%</f>
        <v>128.01600000000002</v>
      </c>
      <c r="I131" s="38">
        <f>F131*85%</f>
        <v>120.90400000000001</v>
      </c>
    </row>
    <row r="132" spans="1:9" ht="11.1" customHeight="1" outlineLevel="4" x14ac:dyDescent="0.2">
      <c r="A132" s="4" t="s">
        <v>241</v>
      </c>
      <c r="B132" s="9" t="s">
        <v>242</v>
      </c>
      <c r="C132" s="35" t="s">
        <v>132</v>
      </c>
      <c r="D132" s="35" t="s">
        <v>220</v>
      </c>
      <c r="E132" s="36">
        <v>12</v>
      </c>
      <c r="F132" s="37">
        <v>34.75</v>
      </c>
      <c r="G132" s="38">
        <f>F132*95%</f>
        <v>33.012499999999996</v>
      </c>
      <c r="H132" s="38">
        <f>F132*90%</f>
        <v>31.275000000000002</v>
      </c>
      <c r="I132" s="38">
        <f>F132*85%</f>
        <v>29.537499999999998</v>
      </c>
    </row>
    <row r="133" spans="1:9" ht="11.1" customHeight="1" outlineLevel="4" x14ac:dyDescent="0.2">
      <c r="A133" s="4" t="s">
        <v>243</v>
      </c>
      <c r="B133" s="9" t="s">
        <v>244</v>
      </c>
      <c r="C133" s="35" t="s">
        <v>132</v>
      </c>
      <c r="D133" s="35" t="s">
        <v>220</v>
      </c>
      <c r="E133" s="36">
        <v>44</v>
      </c>
      <c r="F133" s="37">
        <v>34.75</v>
      </c>
      <c r="G133" s="38">
        <f>F133*95%</f>
        <v>33.012499999999996</v>
      </c>
      <c r="H133" s="38">
        <f>F133*90%</f>
        <v>31.275000000000002</v>
      </c>
      <c r="I133" s="38">
        <f>F133*85%</f>
        <v>29.537499999999998</v>
      </c>
    </row>
    <row r="134" spans="1:9" ht="11.1" customHeight="1" outlineLevel="4" x14ac:dyDescent="0.2">
      <c r="A134" s="4" t="s">
        <v>245</v>
      </c>
      <c r="B134" s="9" t="s">
        <v>246</v>
      </c>
      <c r="C134" s="35" t="s">
        <v>132</v>
      </c>
      <c r="D134" s="35" t="s">
        <v>220</v>
      </c>
      <c r="E134" s="36">
        <v>10</v>
      </c>
      <c r="F134" s="37">
        <v>67.06</v>
      </c>
      <c r="G134" s="38">
        <f>F134*95%</f>
        <v>63.707000000000001</v>
      </c>
      <c r="H134" s="38">
        <f>F134*90%</f>
        <v>60.354000000000006</v>
      </c>
      <c r="I134" s="38">
        <f>F134*85%</f>
        <v>57.000999999999998</v>
      </c>
    </row>
    <row r="135" spans="1:9" ht="11.1" customHeight="1" outlineLevel="4" x14ac:dyDescent="0.2">
      <c r="A135" s="4" t="s">
        <v>247</v>
      </c>
      <c r="B135" s="9" t="s">
        <v>248</v>
      </c>
      <c r="C135" s="35" t="s">
        <v>132</v>
      </c>
      <c r="D135" s="35" t="s">
        <v>220</v>
      </c>
      <c r="E135" s="36">
        <v>77</v>
      </c>
      <c r="F135" s="37">
        <v>67.06</v>
      </c>
      <c r="G135" s="38">
        <f>F135*95%</f>
        <v>63.707000000000001</v>
      </c>
      <c r="H135" s="38">
        <f>F135*90%</f>
        <v>60.354000000000006</v>
      </c>
      <c r="I135" s="38">
        <f>F135*85%</f>
        <v>57.000999999999998</v>
      </c>
    </row>
    <row r="136" spans="1:9" ht="11.1" customHeight="1" outlineLevel="4" x14ac:dyDescent="0.2">
      <c r="A136" s="4" t="s">
        <v>249</v>
      </c>
      <c r="B136" s="9" t="s">
        <v>250</v>
      </c>
      <c r="C136" s="35" t="s">
        <v>132</v>
      </c>
      <c r="D136" s="35" t="s">
        <v>220</v>
      </c>
      <c r="E136" s="36">
        <v>100</v>
      </c>
      <c r="F136" s="37">
        <v>188.98</v>
      </c>
      <c r="G136" s="38">
        <f>F136*95%</f>
        <v>179.53099999999998</v>
      </c>
      <c r="H136" s="38">
        <f>F136*90%</f>
        <v>170.08199999999999</v>
      </c>
      <c r="I136" s="38">
        <f>F136*85%</f>
        <v>160.63299999999998</v>
      </c>
    </row>
    <row r="137" spans="1:9" ht="11.1" customHeight="1" outlineLevel="4" x14ac:dyDescent="0.2">
      <c r="A137" s="4"/>
      <c r="B137" s="9" t="s">
        <v>251</v>
      </c>
      <c r="C137" s="35" t="s">
        <v>14</v>
      </c>
      <c r="D137" s="35" t="s">
        <v>220</v>
      </c>
      <c r="E137" s="36">
        <v>11</v>
      </c>
      <c r="F137" s="37">
        <v>70.37</v>
      </c>
      <c r="G137" s="38">
        <f>F137*95%</f>
        <v>66.851500000000001</v>
      </c>
      <c r="H137" s="38">
        <f>F137*90%</f>
        <v>63.333000000000006</v>
      </c>
      <c r="I137" s="38">
        <f>F137*85%</f>
        <v>59.814500000000002</v>
      </c>
    </row>
    <row r="138" spans="1:9" ht="11.1" customHeight="1" outlineLevel="4" x14ac:dyDescent="0.2">
      <c r="A138" s="4" t="s">
        <v>252</v>
      </c>
      <c r="B138" s="9" t="s">
        <v>253</v>
      </c>
      <c r="C138" s="35" t="s">
        <v>132</v>
      </c>
      <c r="D138" s="35" t="s">
        <v>220</v>
      </c>
      <c r="E138" s="36">
        <v>50</v>
      </c>
      <c r="F138" s="37">
        <v>34.75</v>
      </c>
      <c r="G138" s="38">
        <f>F138*95%</f>
        <v>33.012499999999996</v>
      </c>
      <c r="H138" s="38">
        <f>F138*90%</f>
        <v>31.275000000000002</v>
      </c>
      <c r="I138" s="38">
        <f>F138*85%</f>
        <v>29.537499999999998</v>
      </c>
    </row>
    <row r="139" spans="1:9" ht="11.1" customHeight="1" outlineLevel="4" x14ac:dyDescent="0.2">
      <c r="A139" s="4" t="s">
        <v>254</v>
      </c>
      <c r="B139" s="9" t="s">
        <v>255</v>
      </c>
      <c r="C139" s="35" t="s">
        <v>132</v>
      </c>
      <c r="D139" s="35" t="s">
        <v>220</v>
      </c>
      <c r="E139" s="36">
        <v>100</v>
      </c>
      <c r="F139" s="37">
        <v>65.84</v>
      </c>
      <c r="G139" s="38">
        <f>F139*95%</f>
        <v>62.548000000000002</v>
      </c>
      <c r="H139" s="38">
        <f>F139*90%</f>
        <v>59.256000000000007</v>
      </c>
      <c r="I139" s="38">
        <f>F139*85%</f>
        <v>55.963999999999999</v>
      </c>
    </row>
    <row r="140" spans="1:9" ht="11.1" customHeight="1" outlineLevel="4" x14ac:dyDescent="0.2">
      <c r="A140" s="4" t="s">
        <v>256</v>
      </c>
      <c r="B140" s="9" t="s">
        <v>257</v>
      </c>
      <c r="C140" s="35" t="s">
        <v>132</v>
      </c>
      <c r="D140" s="35" t="s">
        <v>220</v>
      </c>
      <c r="E140" s="36">
        <v>46</v>
      </c>
      <c r="F140" s="37">
        <v>65.84</v>
      </c>
      <c r="G140" s="38">
        <f>F140*95%</f>
        <v>62.548000000000002</v>
      </c>
      <c r="H140" s="38">
        <f>F140*90%</f>
        <v>59.256000000000007</v>
      </c>
      <c r="I140" s="38">
        <f>F140*85%</f>
        <v>55.963999999999999</v>
      </c>
    </row>
    <row r="141" spans="1:9" ht="11.1" customHeight="1" outlineLevel="4" x14ac:dyDescent="0.2">
      <c r="A141" s="4" t="s">
        <v>256</v>
      </c>
      <c r="B141" s="9" t="s">
        <v>258</v>
      </c>
      <c r="C141" s="35" t="s">
        <v>132</v>
      </c>
      <c r="D141" s="35" t="s">
        <v>220</v>
      </c>
      <c r="E141" s="36">
        <v>45</v>
      </c>
      <c r="F141" s="37">
        <v>81.69</v>
      </c>
      <c r="G141" s="38">
        <f>F141*95%</f>
        <v>77.605499999999992</v>
      </c>
      <c r="H141" s="38">
        <f>F141*90%</f>
        <v>73.521000000000001</v>
      </c>
      <c r="I141" s="38">
        <f>F141*85%</f>
        <v>69.436499999999995</v>
      </c>
    </row>
    <row r="142" spans="1:9" ht="11.1" customHeight="1" outlineLevel="4" x14ac:dyDescent="0.2">
      <c r="A142" s="4"/>
      <c r="B142" s="9" t="s">
        <v>259</v>
      </c>
      <c r="C142" s="35" t="s">
        <v>14</v>
      </c>
      <c r="D142" s="35" t="s">
        <v>220</v>
      </c>
      <c r="E142" s="36">
        <v>43</v>
      </c>
      <c r="F142" s="37">
        <v>82.96</v>
      </c>
      <c r="G142" s="38">
        <f>F142*95%</f>
        <v>78.811999999999983</v>
      </c>
      <c r="H142" s="38">
        <f>F142*90%</f>
        <v>74.664000000000001</v>
      </c>
      <c r="I142" s="38">
        <f>F142*85%</f>
        <v>70.515999999999991</v>
      </c>
    </row>
    <row r="143" spans="1:9" ht="11.1" customHeight="1" outlineLevel="4" x14ac:dyDescent="0.2">
      <c r="A143" s="4"/>
      <c r="B143" s="9" t="s">
        <v>260</v>
      </c>
      <c r="C143" s="35" t="s">
        <v>14</v>
      </c>
      <c r="D143" s="35" t="s">
        <v>220</v>
      </c>
      <c r="E143" s="36">
        <v>16</v>
      </c>
      <c r="F143" s="37">
        <v>77.72</v>
      </c>
      <c r="G143" s="38">
        <f>F143*95%</f>
        <v>73.833999999999989</v>
      </c>
      <c r="H143" s="38">
        <f>F143*90%</f>
        <v>69.948000000000008</v>
      </c>
      <c r="I143" s="38">
        <f>F143*85%</f>
        <v>66.061999999999998</v>
      </c>
    </row>
    <row r="144" spans="1:9" ht="11.1" customHeight="1" outlineLevel="4" x14ac:dyDescent="0.2">
      <c r="A144" s="4" t="s">
        <v>261</v>
      </c>
      <c r="B144" s="9" t="s">
        <v>262</v>
      </c>
      <c r="C144" s="35" t="s">
        <v>14</v>
      </c>
      <c r="D144" s="35" t="s">
        <v>182</v>
      </c>
      <c r="E144" s="36">
        <v>8</v>
      </c>
      <c r="F144" s="37">
        <v>579.88</v>
      </c>
      <c r="G144" s="38">
        <f>F144*95%</f>
        <v>550.88599999999997</v>
      </c>
      <c r="H144" s="38">
        <f>F144*90%</f>
        <v>521.89200000000005</v>
      </c>
      <c r="I144" s="38">
        <f>F144*85%</f>
        <v>492.89799999999997</v>
      </c>
    </row>
    <row r="145" spans="1:9" ht="11.1" customHeight="1" outlineLevel="4" x14ac:dyDescent="0.2">
      <c r="A145" s="4" t="s">
        <v>263</v>
      </c>
      <c r="B145" s="9" t="s">
        <v>264</v>
      </c>
      <c r="C145" s="35" t="s">
        <v>14</v>
      </c>
      <c r="D145" s="35" t="s">
        <v>182</v>
      </c>
      <c r="E145" s="36">
        <v>2</v>
      </c>
      <c r="F145" s="37">
        <v>407.31</v>
      </c>
      <c r="G145" s="38">
        <f>F145*95%</f>
        <v>386.94450000000001</v>
      </c>
      <c r="H145" s="38">
        <f>F145*90%</f>
        <v>366.57900000000001</v>
      </c>
      <c r="I145" s="38">
        <f>F145*85%</f>
        <v>346.21350000000001</v>
      </c>
    </row>
    <row r="146" spans="1:9" ht="11.1" customHeight="1" outlineLevel="2" x14ac:dyDescent="0.2">
      <c r="A146" s="2"/>
      <c r="B146" s="6" t="s">
        <v>265</v>
      </c>
      <c r="C146" s="31"/>
      <c r="D146" s="32"/>
      <c r="E146" s="32"/>
      <c r="F146" s="32"/>
      <c r="G146" s="32"/>
      <c r="H146" s="32"/>
      <c r="I146" s="32"/>
    </row>
    <row r="147" spans="1:9" ht="11.1" customHeight="1" outlineLevel="3" x14ac:dyDescent="0.2">
      <c r="A147" s="2"/>
      <c r="B147" s="8" t="s">
        <v>266</v>
      </c>
      <c r="C147" s="31"/>
      <c r="D147" s="32"/>
      <c r="E147" s="32"/>
      <c r="F147" s="32"/>
      <c r="G147" s="32"/>
      <c r="H147" s="32"/>
      <c r="I147" s="32"/>
    </row>
    <row r="148" spans="1:9" ht="11.1" customHeight="1" outlineLevel="4" x14ac:dyDescent="0.2">
      <c r="A148" s="4" t="s">
        <v>267</v>
      </c>
      <c r="B148" s="9" t="s">
        <v>268</v>
      </c>
      <c r="C148" s="35" t="s">
        <v>166</v>
      </c>
      <c r="D148" s="35" t="s">
        <v>269</v>
      </c>
      <c r="E148" s="36">
        <v>60</v>
      </c>
      <c r="F148" s="39">
        <v>1847.03</v>
      </c>
      <c r="G148" s="38">
        <f>F148*95%</f>
        <v>1754.6785</v>
      </c>
      <c r="H148" s="38">
        <f>F148*90%</f>
        <v>1662.327</v>
      </c>
      <c r="I148" s="38">
        <f>F148*85%</f>
        <v>1569.9755</v>
      </c>
    </row>
    <row r="149" spans="1:9" ht="11.1" customHeight="1" outlineLevel="4" x14ac:dyDescent="0.2">
      <c r="A149" s="4"/>
      <c r="B149" s="9" t="s">
        <v>270</v>
      </c>
      <c r="C149" s="35" t="s">
        <v>14</v>
      </c>
      <c r="D149" s="35" t="s">
        <v>213</v>
      </c>
      <c r="E149" s="36">
        <v>25</v>
      </c>
      <c r="F149" s="37">
        <v>47.49</v>
      </c>
      <c r="G149" s="38">
        <f>F149*95%</f>
        <v>45.115499999999997</v>
      </c>
      <c r="H149" s="38">
        <f>F149*90%</f>
        <v>42.741</v>
      </c>
      <c r="I149" s="38">
        <f>F149*85%</f>
        <v>40.366500000000002</v>
      </c>
    </row>
    <row r="150" spans="1:9" ht="11.1" customHeight="1" outlineLevel="4" x14ac:dyDescent="0.2">
      <c r="A150" s="4" t="s">
        <v>271</v>
      </c>
      <c r="B150" s="9" t="s">
        <v>272</v>
      </c>
      <c r="C150" s="35" t="s">
        <v>14</v>
      </c>
      <c r="D150" s="35" t="s">
        <v>273</v>
      </c>
      <c r="E150" s="36">
        <v>148</v>
      </c>
      <c r="F150" s="37">
        <v>63.56</v>
      </c>
      <c r="G150" s="38">
        <f>F150*95%</f>
        <v>60.381999999999998</v>
      </c>
      <c r="H150" s="38">
        <f>F150*90%</f>
        <v>57.204000000000001</v>
      </c>
      <c r="I150" s="38">
        <f>F150*85%</f>
        <v>54.026000000000003</v>
      </c>
    </row>
    <row r="151" spans="1:9" ht="11.1" customHeight="1" outlineLevel="4" x14ac:dyDescent="0.2">
      <c r="A151" s="4" t="s">
        <v>274</v>
      </c>
      <c r="B151" s="9" t="s">
        <v>275</v>
      </c>
      <c r="C151" s="35" t="s">
        <v>14</v>
      </c>
      <c r="D151" s="35" t="s">
        <v>273</v>
      </c>
      <c r="E151" s="36">
        <v>23</v>
      </c>
      <c r="F151" s="37">
        <v>51.18</v>
      </c>
      <c r="G151" s="38">
        <f>F151*95%</f>
        <v>48.620999999999995</v>
      </c>
      <c r="H151" s="38">
        <f>F151*90%</f>
        <v>46.061999999999998</v>
      </c>
      <c r="I151" s="38">
        <f>F151*85%</f>
        <v>43.503</v>
      </c>
    </row>
    <row r="152" spans="1:9" ht="11.1" customHeight="1" outlineLevel="4" x14ac:dyDescent="0.2">
      <c r="A152" s="4" t="s">
        <v>276</v>
      </c>
      <c r="B152" s="9" t="s">
        <v>277</v>
      </c>
      <c r="C152" s="35" t="s">
        <v>14</v>
      </c>
      <c r="D152" s="35" t="s">
        <v>269</v>
      </c>
      <c r="E152" s="36">
        <v>80</v>
      </c>
      <c r="F152" s="37">
        <v>87.45</v>
      </c>
      <c r="G152" s="38">
        <f>F152*95%</f>
        <v>83.077500000000001</v>
      </c>
      <c r="H152" s="38">
        <f>F152*90%</f>
        <v>78.704999999999998</v>
      </c>
      <c r="I152" s="38">
        <f>F152*85%</f>
        <v>74.332499999999996</v>
      </c>
    </row>
    <row r="153" spans="1:9" ht="11.1" customHeight="1" outlineLevel="4" x14ac:dyDescent="0.2">
      <c r="A153" s="4" t="s">
        <v>278</v>
      </c>
      <c r="B153" s="9" t="s">
        <v>279</v>
      </c>
      <c r="C153" s="35" t="s">
        <v>14</v>
      </c>
      <c r="D153" s="35" t="s">
        <v>269</v>
      </c>
      <c r="E153" s="36">
        <v>26</v>
      </c>
      <c r="F153" s="37">
        <v>142.1</v>
      </c>
      <c r="G153" s="38">
        <f>F153*95%</f>
        <v>134.99499999999998</v>
      </c>
      <c r="H153" s="38">
        <f>F153*90%</f>
        <v>127.89</v>
      </c>
      <c r="I153" s="38">
        <f>F153*85%</f>
        <v>120.785</v>
      </c>
    </row>
    <row r="154" spans="1:9" ht="11.1" customHeight="1" outlineLevel="4" x14ac:dyDescent="0.2">
      <c r="A154" s="4" t="s">
        <v>280</v>
      </c>
      <c r="B154" s="9" t="s">
        <v>281</v>
      </c>
      <c r="C154" s="35" t="s">
        <v>166</v>
      </c>
      <c r="D154" s="35" t="s">
        <v>269</v>
      </c>
      <c r="E154" s="36">
        <v>10</v>
      </c>
      <c r="F154" s="39">
        <v>1343.41</v>
      </c>
      <c r="G154" s="38">
        <f>F154*95%</f>
        <v>1276.2394999999999</v>
      </c>
      <c r="H154" s="38">
        <f>F154*90%</f>
        <v>1209.0690000000002</v>
      </c>
      <c r="I154" s="38">
        <f>F154*85%</f>
        <v>1141.8985</v>
      </c>
    </row>
    <row r="155" spans="1:9" ht="11.1" customHeight="1" outlineLevel="3" x14ac:dyDescent="0.2">
      <c r="A155" s="2"/>
      <c r="B155" s="8" t="s">
        <v>282</v>
      </c>
      <c r="C155" s="31"/>
      <c r="D155" s="32"/>
      <c r="E155" s="32"/>
      <c r="F155" s="32"/>
      <c r="G155" s="32"/>
      <c r="H155" s="32"/>
      <c r="I155" s="32"/>
    </row>
    <row r="156" spans="1:9" ht="11.1" customHeight="1" outlineLevel="4" x14ac:dyDescent="0.2">
      <c r="A156" s="4" t="s">
        <v>283</v>
      </c>
      <c r="B156" s="9" t="s">
        <v>284</v>
      </c>
      <c r="C156" s="35" t="s">
        <v>14</v>
      </c>
      <c r="D156" s="35" t="s">
        <v>269</v>
      </c>
      <c r="E156" s="36">
        <v>920</v>
      </c>
      <c r="F156" s="37">
        <v>1.96</v>
      </c>
      <c r="G156" s="38">
        <f>F156*95%</f>
        <v>1.8619999999999999</v>
      </c>
      <c r="H156" s="38">
        <f>F156*90%</f>
        <v>1.764</v>
      </c>
      <c r="I156" s="38">
        <f>F156*85%</f>
        <v>1.6659999999999999</v>
      </c>
    </row>
    <row r="157" spans="1:9" ht="23.1" customHeight="1" outlineLevel="4" x14ac:dyDescent="0.2">
      <c r="A157" s="4" t="s">
        <v>285</v>
      </c>
      <c r="B157" s="9" t="s">
        <v>286</v>
      </c>
      <c r="C157" s="35" t="s">
        <v>14</v>
      </c>
      <c r="D157" s="35" t="s">
        <v>269</v>
      </c>
      <c r="E157" s="40">
        <v>1286</v>
      </c>
      <c r="F157" s="37">
        <v>1.17</v>
      </c>
      <c r="G157" s="38">
        <f>F157*95%</f>
        <v>1.1114999999999999</v>
      </c>
      <c r="H157" s="38">
        <f>F157*90%</f>
        <v>1.0529999999999999</v>
      </c>
      <c r="I157" s="38">
        <f>F157*85%</f>
        <v>0.99449999999999994</v>
      </c>
    </row>
    <row r="158" spans="1:9" ht="11.1" customHeight="1" outlineLevel="4" x14ac:dyDescent="0.2">
      <c r="A158" s="4" t="s">
        <v>287</v>
      </c>
      <c r="B158" s="9" t="s">
        <v>288</v>
      </c>
      <c r="C158" s="35" t="s">
        <v>14</v>
      </c>
      <c r="D158" s="35" t="s">
        <v>269</v>
      </c>
      <c r="E158" s="36">
        <v>5</v>
      </c>
      <c r="F158" s="37">
        <v>89.79</v>
      </c>
      <c r="G158" s="38">
        <f>F158*95%</f>
        <v>85.3005</v>
      </c>
      <c r="H158" s="38">
        <f>F158*90%</f>
        <v>80.811000000000007</v>
      </c>
      <c r="I158" s="38">
        <f>F158*85%</f>
        <v>76.3215</v>
      </c>
    </row>
    <row r="159" spans="1:9" ht="11.1" customHeight="1" outlineLevel="4" x14ac:dyDescent="0.2">
      <c r="A159" s="4" t="s">
        <v>289</v>
      </c>
      <c r="B159" s="9" t="s">
        <v>290</v>
      </c>
      <c r="C159" s="35" t="s">
        <v>14</v>
      </c>
      <c r="D159" s="35" t="s">
        <v>269</v>
      </c>
      <c r="E159" s="36">
        <v>52</v>
      </c>
      <c r="F159" s="37">
        <v>28.38</v>
      </c>
      <c r="G159" s="38">
        <f>F159*95%</f>
        <v>26.960999999999999</v>
      </c>
      <c r="H159" s="38">
        <f>F159*90%</f>
        <v>25.541999999999998</v>
      </c>
      <c r="I159" s="38">
        <f>F159*85%</f>
        <v>24.122999999999998</v>
      </c>
    </row>
    <row r="160" spans="1:9" ht="11.1" customHeight="1" outlineLevel="4" x14ac:dyDescent="0.2">
      <c r="A160" s="4" t="s">
        <v>291</v>
      </c>
      <c r="B160" s="9" t="s">
        <v>292</v>
      </c>
      <c r="C160" s="35" t="s">
        <v>14</v>
      </c>
      <c r="D160" s="35" t="s">
        <v>269</v>
      </c>
      <c r="E160" s="36">
        <v>100</v>
      </c>
      <c r="F160" s="37">
        <v>7.95</v>
      </c>
      <c r="G160" s="38">
        <f>F160*95%</f>
        <v>7.5525000000000002</v>
      </c>
      <c r="H160" s="38">
        <f>F160*90%</f>
        <v>7.1550000000000002</v>
      </c>
      <c r="I160" s="38">
        <f>F160*85%</f>
        <v>6.7575000000000003</v>
      </c>
    </row>
    <row r="161" spans="1:9" ht="11.1" customHeight="1" outlineLevel="4" x14ac:dyDescent="0.2">
      <c r="A161" s="4" t="s">
        <v>293</v>
      </c>
      <c r="B161" s="9" t="s">
        <v>294</v>
      </c>
      <c r="C161" s="35" t="s">
        <v>14</v>
      </c>
      <c r="D161" s="35" t="s">
        <v>269</v>
      </c>
      <c r="E161" s="36">
        <v>115</v>
      </c>
      <c r="F161" s="37">
        <v>5.1100000000000003</v>
      </c>
      <c r="G161" s="38">
        <f>F161*95%</f>
        <v>4.8544999999999998</v>
      </c>
      <c r="H161" s="38">
        <f>F161*90%</f>
        <v>4.5990000000000002</v>
      </c>
      <c r="I161" s="38">
        <f>F161*85%</f>
        <v>4.3435000000000006</v>
      </c>
    </row>
    <row r="162" spans="1:9" ht="11.1" customHeight="1" outlineLevel="4" x14ac:dyDescent="0.2">
      <c r="A162" s="4" t="s">
        <v>295</v>
      </c>
      <c r="B162" s="9" t="s">
        <v>296</v>
      </c>
      <c r="C162" s="35" t="s">
        <v>14</v>
      </c>
      <c r="D162" s="35" t="s">
        <v>297</v>
      </c>
      <c r="E162" s="36">
        <v>110</v>
      </c>
      <c r="F162" s="37">
        <v>37.869999999999997</v>
      </c>
      <c r="G162" s="38">
        <f>F162*95%</f>
        <v>35.976499999999994</v>
      </c>
      <c r="H162" s="38">
        <f>F162*90%</f>
        <v>34.082999999999998</v>
      </c>
      <c r="I162" s="38">
        <f>F162*85%</f>
        <v>32.189499999999995</v>
      </c>
    </row>
    <row r="163" spans="1:9" ht="11.1" customHeight="1" outlineLevel="4" x14ac:dyDescent="0.2">
      <c r="A163" s="4" t="s">
        <v>298</v>
      </c>
      <c r="B163" s="9" t="s">
        <v>299</v>
      </c>
      <c r="C163" s="35" t="s">
        <v>166</v>
      </c>
      <c r="D163" s="35" t="s">
        <v>213</v>
      </c>
      <c r="E163" s="36">
        <v>11</v>
      </c>
      <c r="F163" s="39">
        <v>1088.96</v>
      </c>
      <c r="G163" s="38">
        <f>F163*95%</f>
        <v>1034.5119999999999</v>
      </c>
      <c r="H163" s="38">
        <f>F163*90%</f>
        <v>980.06400000000008</v>
      </c>
      <c r="I163" s="38">
        <f>F163*85%</f>
        <v>925.61599999999999</v>
      </c>
    </row>
    <row r="164" spans="1:9" ht="11.1" customHeight="1" outlineLevel="4" x14ac:dyDescent="0.2">
      <c r="A164" s="4" t="s">
        <v>300</v>
      </c>
      <c r="B164" s="9" t="s">
        <v>301</v>
      </c>
      <c r="C164" s="35" t="s">
        <v>166</v>
      </c>
      <c r="D164" s="35" t="s">
        <v>213</v>
      </c>
      <c r="E164" s="36">
        <v>1</v>
      </c>
      <c r="F164" s="37">
        <v>280.24</v>
      </c>
      <c r="G164" s="38">
        <f>F164*95%</f>
        <v>266.22800000000001</v>
      </c>
      <c r="H164" s="38">
        <f>F164*90%</f>
        <v>252.21600000000001</v>
      </c>
      <c r="I164" s="38">
        <f>F164*85%</f>
        <v>238.20400000000001</v>
      </c>
    </row>
    <row r="165" spans="1:9" ht="11.1" customHeight="1" outlineLevel="4" x14ac:dyDescent="0.2">
      <c r="A165" s="4" t="s">
        <v>302</v>
      </c>
      <c r="B165" s="9" t="s">
        <v>303</v>
      </c>
      <c r="C165" s="35" t="s">
        <v>14</v>
      </c>
      <c r="D165" s="35" t="s">
        <v>269</v>
      </c>
      <c r="E165" s="36">
        <v>50</v>
      </c>
      <c r="F165" s="37">
        <v>4.67</v>
      </c>
      <c r="G165" s="38">
        <f>F165*95%</f>
        <v>4.4364999999999997</v>
      </c>
      <c r="H165" s="38">
        <f>F165*90%</f>
        <v>4.2030000000000003</v>
      </c>
      <c r="I165" s="38">
        <f>F165*85%</f>
        <v>3.9695</v>
      </c>
    </row>
    <row r="166" spans="1:9" ht="11.1" customHeight="1" outlineLevel="4" x14ac:dyDescent="0.2">
      <c r="A166" s="4" t="s">
        <v>304</v>
      </c>
      <c r="B166" s="9" t="s">
        <v>305</v>
      </c>
      <c r="C166" s="35" t="s">
        <v>166</v>
      </c>
      <c r="D166" s="35" t="s">
        <v>269</v>
      </c>
      <c r="E166" s="36">
        <v>2</v>
      </c>
      <c r="F166" s="37">
        <v>490.22</v>
      </c>
      <c r="G166" s="38">
        <f>F166*95%</f>
        <v>465.709</v>
      </c>
      <c r="H166" s="38">
        <f>F166*90%</f>
        <v>441.19800000000004</v>
      </c>
      <c r="I166" s="38">
        <f>F166*85%</f>
        <v>416.68700000000001</v>
      </c>
    </row>
    <row r="167" spans="1:9" ht="11.1" customHeight="1" outlineLevel="4" x14ac:dyDescent="0.2">
      <c r="A167" s="4" t="s">
        <v>306</v>
      </c>
      <c r="B167" s="9" t="s">
        <v>307</v>
      </c>
      <c r="C167" s="35" t="s">
        <v>14</v>
      </c>
      <c r="D167" s="35" t="s">
        <v>269</v>
      </c>
      <c r="E167" s="36">
        <v>960</v>
      </c>
      <c r="F167" s="37">
        <v>0.6</v>
      </c>
      <c r="G167" s="38">
        <f>F167*95%</f>
        <v>0.56999999999999995</v>
      </c>
      <c r="H167" s="38">
        <f>F167*90%</f>
        <v>0.54</v>
      </c>
      <c r="I167" s="38">
        <f>F167*85%</f>
        <v>0.51</v>
      </c>
    </row>
    <row r="168" spans="1:9" ht="11.1" customHeight="1" outlineLevel="3" x14ac:dyDescent="0.2">
      <c r="A168" s="2"/>
      <c r="B168" s="8" t="s">
        <v>308</v>
      </c>
      <c r="C168" s="31"/>
      <c r="D168" s="32"/>
      <c r="E168" s="32"/>
      <c r="F168" s="32"/>
      <c r="G168" s="32"/>
      <c r="H168" s="32"/>
      <c r="I168" s="32"/>
    </row>
    <row r="169" spans="1:9" ht="11.1" customHeight="1" outlineLevel="4" x14ac:dyDescent="0.2">
      <c r="A169" s="4" t="s">
        <v>309</v>
      </c>
      <c r="B169" s="9" t="s">
        <v>310</v>
      </c>
      <c r="C169" s="35" t="s">
        <v>14</v>
      </c>
      <c r="D169" s="35" t="s">
        <v>311</v>
      </c>
      <c r="E169" s="36">
        <v>116</v>
      </c>
      <c r="F169" s="37">
        <v>243.97</v>
      </c>
      <c r="G169" s="38">
        <f>F169*95%</f>
        <v>231.77149999999997</v>
      </c>
      <c r="H169" s="38">
        <f>F169*90%</f>
        <v>219.57300000000001</v>
      </c>
      <c r="I169" s="38">
        <f>F169*85%</f>
        <v>207.37449999999998</v>
      </c>
    </row>
    <row r="170" spans="1:9" ht="11.1" customHeight="1" outlineLevel="4" x14ac:dyDescent="0.2">
      <c r="A170" s="4" t="s">
        <v>312</v>
      </c>
      <c r="B170" s="9" t="s">
        <v>313</v>
      </c>
      <c r="C170" s="35" t="s">
        <v>14</v>
      </c>
      <c r="D170" s="35" t="s">
        <v>314</v>
      </c>
      <c r="E170" s="36">
        <v>61</v>
      </c>
      <c r="F170" s="37">
        <v>28.47</v>
      </c>
      <c r="G170" s="38">
        <f>F170*95%</f>
        <v>27.046499999999998</v>
      </c>
      <c r="H170" s="38">
        <f>F170*90%</f>
        <v>25.623000000000001</v>
      </c>
      <c r="I170" s="38">
        <f>F170*85%</f>
        <v>24.199499999999997</v>
      </c>
    </row>
    <row r="171" spans="1:9" ht="11.1" customHeight="1" outlineLevel="4" x14ac:dyDescent="0.2">
      <c r="A171" s="4" t="s">
        <v>315</v>
      </c>
      <c r="B171" s="9" t="s">
        <v>316</v>
      </c>
      <c r="C171" s="35" t="s">
        <v>14</v>
      </c>
      <c r="D171" s="35" t="s">
        <v>311</v>
      </c>
      <c r="E171" s="36">
        <v>10</v>
      </c>
      <c r="F171" s="37">
        <v>497.24</v>
      </c>
      <c r="G171" s="38">
        <f>F171*95%</f>
        <v>472.37799999999999</v>
      </c>
      <c r="H171" s="38">
        <f>F171*90%</f>
        <v>447.51600000000002</v>
      </c>
      <c r="I171" s="38">
        <f>F171*85%</f>
        <v>422.654</v>
      </c>
    </row>
    <row r="172" spans="1:9" ht="11.1" customHeight="1" outlineLevel="4" x14ac:dyDescent="0.2">
      <c r="A172" s="4" t="s">
        <v>317</v>
      </c>
      <c r="B172" s="9" t="s">
        <v>318</v>
      </c>
      <c r="C172" s="35" t="s">
        <v>14</v>
      </c>
      <c r="D172" s="35" t="s">
        <v>138</v>
      </c>
      <c r="E172" s="36">
        <v>494</v>
      </c>
      <c r="F172" s="37">
        <v>54.09</v>
      </c>
      <c r="G172" s="38">
        <f>F172*95%</f>
        <v>51.3855</v>
      </c>
      <c r="H172" s="38">
        <f>F172*90%</f>
        <v>48.681000000000004</v>
      </c>
      <c r="I172" s="38">
        <f>F172*85%</f>
        <v>45.976500000000001</v>
      </c>
    </row>
    <row r="173" spans="1:9" ht="11.1" customHeight="1" outlineLevel="4" x14ac:dyDescent="0.2">
      <c r="A173" s="4" t="s">
        <v>319</v>
      </c>
      <c r="B173" s="9" t="s">
        <v>320</v>
      </c>
      <c r="C173" s="35" t="s">
        <v>14</v>
      </c>
      <c r="D173" s="35" t="s">
        <v>321</v>
      </c>
      <c r="E173" s="36">
        <v>40</v>
      </c>
      <c r="F173" s="37">
        <v>44.27</v>
      </c>
      <c r="G173" s="38">
        <f>F173*95%</f>
        <v>42.0565</v>
      </c>
      <c r="H173" s="38">
        <f>F173*90%</f>
        <v>39.843000000000004</v>
      </c>
      <c r="I173" s="38">
        <f>F173*85%</f>
        <v>37.6295</v>
      </c>
    </row>
    <row r="174" spans="1:9" ht="11.1" customHeight="1" outlineLevel="4" x14ac:dyDescent="0.2">
      <c r="A174" s="4" t="s">
        <v>322</v>
      </c>
      <c r="B174" s="9" t="s">
        <v>323</v>
      </c>
      <c r="C174" s="35" t="s">
        <v>14</v>
      </c>
      <c r="D174" s="35" t="s">
        <v>321</v>
      </c>
      <c r="E174" s="36">
        <v>10</v>
      </c>
      <c r="F174" s="37">
        <v>75.540000000000006</v>
      </c>
      <c r="G174" s="38">
        <f>F174*95%</f>
        <v>71.763000000000005</v>
      </c>
      <c r="H174" s="38">
        <f>F174*90%</f>
        <v>67.986000000000004</v>
      </c>
      <c r="I174" s="38">
        <f>F174*85%</f>
        <v>64.209000000000003</v>
      </c>
    </row>
    <row r="175" spans="1:9" ht="11.1" customHeight="1" outlineLevel="4" x14ac:dyDescent="0.2">
      <c r="A175" s="4" t="s">
        <v>324</v>
      </c>
      <c r="B175" s="9" t="s">
        <v>325</v>
      </c>
      <c r="C175" s="35" t="s">
        <v>14</v>
      </c>
      <c r="D175" s="35" t="s">
        <v>314</v>
      </c>
      <c r="E175" s="36">
        <v>200</v>
      </c>
      <c r="F175" s="37">
        <v>1.4</v>
      </c>
      <c r="G175" s="38">
        <f>F175*95%</f>
        <v>1.3299999999999998</v>
      </c>
      <c r="H175" s="38">
        <f>F175*90%</f>
        <v>1.26</v>
      </c>
      <c r="I175" s="38">
        <f>F175*85%</f>
        <v>1.19</v>
      </c>
    </row>
    <row r="176" spans="1:9" ht="11.1" customHeight="1" outlineLevel="4" x14ac:dyDescent="0.2">
      <c r="A176" s="4" t="s">
        <v>326</v>
      </c>
      <c r="B176" s="9" t="s">
        <v>327</v>
      </c>
      <c r="C176" s="35" t="s">
        <v>14</v>
      </c>
      <c r="D176" s="35" t="s">
        <v>314</v>
      </c>
      <c r="E176" s="36">
        <v>100</v>
      </c>
      <c r="F176" s="37">
        <v>2.11</v>
      </c>
      <c r="G176" s="38">
        <f>F176*95%</f>
        <v>2.0044999999999997</v>
      </c>
      <c r="H176" s="38">
        <f>F176*90%</f>
        <v>1.899</v>
      </c>
      <c r="I176" s="38">
        <f>F176*85%</f>
        <v>1.7934999999999999</v>
      </c>
    </row>
    <row r="177" spans="1:9" ht="11.1" customHeight="1" outlineLevel="4" x14ac:dyDescent="0.2">
      <c r="A177" s="4" t="s">
        <v>328</v>
      </c>
      <c r="B177" s="9" t="s">
        <v>329</v>
      </c>
      <c r="C177" s="35" t="s">
        <v>14</v>
      </c>
      <c r="D177" s="35" t="s">
        <v>314</v>
      </c>
      <c r="E177" s="36">
        <v>19</v>
      </c>
      <c r="F177" s="37">
        <v>1.82</v>
      </c>
      <c r="G177" s="38">
        <f>F177*95%</f>
        <v>1.7289999999999999</v>
      </c>
      <c r="H177" s="38">
        <f>F177*90%</f>
        <v>1.6380000000000001</v>
      </c>
      <c r="I177" s="38">
        <f>F177*85%</f>
        <v>1.5469999999999999</v>
      </c>
    </row>
    <row r="178" spans="1:9" ht="11.1" customHeight="1" outlineLevel="4" x14ac:dyDescent="0.2">
      <c r="A178" s="4" t="s">
        <v>330</v>
      </c>
      <c r="B178" s="9" t="s">
        <v>331</v>
      </c>
      <c r="C178" s="35" t="s">
        <v>14</v>
      </c>
      <c r="D178" s="35" t="s">
        <v>314</v>
      </c>
      <c r="E178" s="36">
        <v>50</v>
      </c>
      <c r="F178" s="37">
        <v>1.75</v>
      </c>
      <c r="G178" s="38">
        <f>F178*95%</f>
        <v>1.6624999999999999</v>
      </c>
      <c r="H178" s="38">
        <f>F178*90%</f>
        <v>1.575</v>
      </c>
      <c r="I178" s="38">
        <f>F178*85%</f>
        <v>1.4875</v>
      </c>
    </row>
    <row r="179" spans="1:9" ht="11.1" customHeight="1" outlineLevel="4" x14ac:dyDescent="0.2">
      <c r="A179" s="4" t="s">
        <v>332</v>
      </c>
      <c r="B179" s="9" t="s">
        <v>333</v>
      </c>
      <c r="C179" s="35" t="s">
        <v>14</v>
      </c>
      <c r="D179" s="35" t="s">
        <v>311</v>
      </c>
      <c r="E179" s="40">
        <v>1210</v>
      </c>
      <c r="F179" s="37">
        <v>6.16</v>
      </c>
      <c r="G179" s="38">
        <f>F179*95%</f>
        <v>5.8519999999999994</v>
      </c>
      <c r="H179" s="38">
        <f>F179*90%</f>
        <v>5.5440000000000005</v>
      </c>
      <c r="I179" s="38">
        <f>F179*85%</f>
        <v>5.2359999999999998</v>
      </c>
    </row>
    <row r="180" spans="1:9" ht="11.1" customHeight="1" outlineLevel="3" x14ac:dyDescent="0.2">
      <c r="A180" s="2"/>
      <c r="B180" s="8" t="s">
        <v>334</v>
      </c>
      <c r="C180" s="31"/>
      <c r="D180" s="32"/>
      <c r="E180" s="41">
        <v>16</v>
      </c>
      <c r="F180" s="32"/>
      <c r="G180" s="32"/>
      <c r="H180" s="32"/>
      <c r="I180" s="32"/>
    </row>
    <row r="181" spans="1:9" ht="11.1" customHeight="1" outlineLevel="4" x14ac:dyDescent="0.2">
      <c r="A181" s="4"/>
      <c r="B181" s="9" t="s">
        <v>335</v>
      </c>
      <c r="C181" s="35" t="s">
        <v>166</v>
      </c>
      <c r="D181" s="35" t="s">
        <v>336</v>
      </c>
      <c r="E181" s="36">
        <v>16</v>
      </c>
      <c r="F181" s="37">
        <v>342.9</v>
      </c>
      <c r="G181" s="38">
        <f>F181*95%</f>
        <v>325.75499999999994</v>
      </c>
      <c r="H181" s="38">
        <f>F181*90%</f>
        <v>308.61</v>
      </c>
      <c r="I181" s="38">
        <f>F181*85%</f>
        <v>291.46499999999997</v>
      </c>
    </row>
    <row r="182" spans="1:9" ht="11.1" customHeight="1" outlineLevel="3" x14ac:dyDescent="0.2">
      <c r="A182" s="2"/>
      <c r="B182" s="8" t="s">
        <v>337</v>
      </c>
      <c r="C182" s="31"/>
      <c r="D182" s="32"/>
      <c r="E182" s="32"/>
      <c r="F182" s="32"/>
      <c r="G182" s="32"/>
      <c r="H182" s="32"/>
      <c r="I182" s="32"/>
    </row>
    <row r="183" spans="1:9" ht="11.1" customHeight="1" outlineLevel="4" x14ac:dyDescent="0.2">
      <c r="A183" s="4" t="s">
        <v>338</v>
      </c>
      <c r="B183" s="9" t="s">
        <v>339</v>
      </c>
      <c r="C183" s="35" t="s">
        <v>14</v>
      </c>
      <c r="D183" s="35" t="s">
        <v>314</v>
      </c>
      <c r="E183" s="40">
        <v>1837</v>
      </c>
      <c r="F183" s="37">
        <v>5.08</v>
      </c>
      <c r="G183" s="38">
        <f>F183*95%</f>
        <v>4.8259999999999996</v>
      </c>
      <c r="H183" s="38">
        <f>F183*90%</f>
        <v>4.5720000000000001</v>
      </c>
      <c r="I183" s="38">
        <f>F183*85%</f>
        <v>4.3179999999999996</v>
      </c>
    </row>
    <row r="184" spans="1:9" ht="11.1" customHeight="1" outlineLevel="4" x14ac:dyDescent="0.2">
      <c r="A184" s="4" t="s">
        <v>340</v>
      </c>
      <c r="B184" s="9" t="s">
        <v>341</v>
      </c>
      <c r="C184" s="35" t="s">
        <v>14</v>
      </c>
      <c r="D184" s="35" t="s">
        <v>314</v>
      </c>
      <c r="E184" s="40">
        <v>1390</v>
      </c>
      <c r="F184" s="37">
        <v>5.04</v>
      </c>
      <c r="G184" s="38">
        <f>F184*95%</f>
        <v>4.7879999999999994</v>
      </c>
      <c r="H184" s="38">
        <f>F184*90%</f>
        <v>4.5360000000000005</v>
      </c>
      <c r="I184" s="38">
        <f>F184*85%</f>
        <v>4.2839999999999998</v>
      </c>
    </row>
    <row r="185" spans="1:9" ht="11.1" customHeight="1" outlineLevel="4" x14ac:dyDescent="0.2">
      <c r="A185" s="4" t="s">
        <v>342</v>
      </c>
      <c r="B185" s="9" t="s">
        <v>343</v>
      </c>
      <c r="C185" s="35" t="s">
        <v>14</v>
      </c>
      <c r="D185" s="35" t="s">
        <v>314</v>
      </c>
      <c r="E185" s="36">
        <v>100</v>
      </c>
      <c r="F185" s="37">
        <v>5.49</v>
      </c>
      <c r="G185" s="38">
        <f>F185*95%</f>
        <v>5.2154999999999996</v>
      </c>
      <c r="H185" s="38">
        <f>F185*90%</f>
        <v>4.9410000000000007</v>
      </c>
      <c r="I185" s="38">
        <f>F185*85%</f>
        <v>4.6665000000000001</v>
      </c>
    </row>
    <row r="186" spans="1:9" ht="11.1" customHeight="1" outlineLevel="4" x14ac:dyDescent="0.2">
      <c r="A186" s="4" t="s">
        <v>344</v>
      </c>
      <c r="B186" s="9" t="s">
        <v>345</v>
      </c>
      <c r="C186" s="35" t="s">
        <v>14</v>
      </c>
      <c r="D186" s="35" t="s">
        <v>314</v>
      </c>
      <c r="E186" s="36">
        <v>159</v>
      </c>
      <c r="F186" s="37">
        <v>19.690000000000001</v>
      </c>
      <c r="G186" s="38">
        <f>F186*95%</f>
        <v>18.705500000000001</v>
      </c>
      <c r="H186" s="38">
        <f>F186*90%</f>
        <v>17.721</v>
      </c>
      <c r="I186" s="38">
        <f>F186*85%</f>
        <v>16.736499999999999</v>
      </c>
    </row>
    <row r="187" spans="1:9" ht="11.1" customHeight="1" outlineLevel="4" x14ac:dyDescent="0.2">
      <c r="A187" s="4"/>
      <c r="B187" s="9" t="s">
        <v>346</v>
      </c>
      <c r="C187" s="35" t="s">
        <v>14</v>
      </c>
      <c r="D187" s="35" t="s">
        <v>314</v>
      </c>
      <c r="E187" s="36">
        <v>18</v>
      </c>
      <c r="F187" s="37">
        <v>10.09</v>
      </c>
      <c r="G187" s="38">
        <f>F187*95%</f>
        <v>9.5854999999999997</v>
      </c>
      <c r="H187" s="38">
        <f>F187*90%</f>
        <v>9.0809999999999995</v>
      </c>
      <c r="I187" s="38">
        <f>F187*85%</f>
        <v>8.5764999999999993</v>
      </c>
    </row>
    <row r="188" spans="1:9" ht="11.1" customHeight="1" outlineLevel="4" x14ac:dyDescent="0.2">
      <c r="A188" s="4" t="s">
        <v>347</v>
      </c>
      <c r="B188" s="9" t="s">
        <v>348</v>
      </c>
      <c r="C188" s="35" t="s">
        <v>14</v>
      </c>
      <c r="D188" s="35" t="s">
        <v>349</v>
      </c>
      <c r="E188" s="36">
        <v>196</v>
      </c>
      <c r="F188" s="37">
        <v>341.69</v>
      </c>
      <c r="G188" s="38">
        <f>F188*95%</f>
        <v>324.60550000000001</v>
      </c>
      <c r="H188" s="38">
        <f>F188*90%</f>
        <v>307.52100000000002</v>
      </c>
      <c r="I188" s="38">
        <f>F188*85%</f>
        <v>290.43649999999997</v>
      </c>
    </row>
    <row r="189" spans="1:9" ht="11.1" customHeight="1" outlineLevel="3" x14ac:dyDescent="0.2">
      <c r="A189" s="2"/>
      <c r="B189" s="8" t="s">
        <v>350</v>
      </c>
      <c r="C189" s="31"/>
      <c r="D189" s="32"/>
      <c r="E189" s="32"/>
      <c r="F189" s="32"/>
      <c r="G189" s="32"/>
      <c r="H189" s="32"/>
      <c r="I189" s="32"/>
    </row>
    <row r="190" spans="1:9" ht="11.1" customHeight="1" outlineLevel="4" x14ac:dyDescent="0.2">
      <c r="A190" s="4" t="s">
        <v>351</v>
      </c>
      <c r="B190" s="9" t="s">
        <v>352</v>
      </c>
      <c r="C190" s="35" t="s">
        <v>166</v>
      </c>
      <c r="D190" s="35" t="s">
        <v>142</v>
      </c>
      <c r="E190" s="36">
        <v>20</v>
      </c>
      <c r="F190" s="37">
        <v>151.13</v>
      </c>
      <c r="G190" s="38">
        <f>F190*95%</f>
        <v>143.5735</v>
      </c>
      <c r="H190" s="38">
        <f>F190*90%</f>
        <v>136.017</v>
      </c>
      <c r="I190" s="38">
        <f>F190*85%</f>
        <v>128.4605</v>
      </c>
    </row>
    <row r="191" spans="1:9" ht="11.1" customHeight="1" outlineLevel="4" x14ac:dyDescent="0.2">
      <c r="A191" s="4"/>
      <c r="B191" s="9" t="s">
        <v>353</v>
      </c>
      <c r="C191" s="35" t="s">
        <v>166</v>
      </c>
      <c r="D191" s="35" t="s">
        <v>142</v>
      </c>
      <c r="E191" s="36">
        <v>2</v>
      </c>
      <c r="F191" s="37">
        <v>141.96</v>
      </c>
      <c r="G191" s="38">
        <f>F191*95%</f>
        <v>134.86199999999999</v>
      </c>
      <c r="H191" s="38">
        <f>F191*90%</f>
        <v>127.76400000000001</v>
      </c>
      <c r="I191" s="38">
        <f>F191*85%</f>
        <v>120.666</v>
      </c>
    </row>
    <row r="192" spans="1:9" ht="23.1" customHeight="1" outlineLevel="4" x14ac:dyDescent="0.2">
      <c r="A192" s="4" t="s">
        <v>354</v>
      </c>
      <c r="B192" s="9" t="s">
        <v>355</v>
      </c>
      <c r="C192" s="35" t="s">
        <v>166</v>
      </c>
      <c r="D192" s="35" t="s">
        <v>138</v>
      </c>
      <c r="E192" s="36">
        <v>3</v>
      </c>
      <c r="F192" s="37">
        <v>433.19</v>
      </c>
      <c r="G192" s="38">
        <f>F192*95%</f>
        <v>411.53049999999996</v>
      </c>
      <c r="H192" s="38">
        <f>F192*90%</f>
        <v>389.87099999999998</v>
      </c>
      <c r="I192" s="38">
        <f>F192*85%</f>
        <v>368.2115</v>
      </c>
    </row>
    <row r="193" spans="1:9" ht="11.1" customHeight="1" outlineLevel="4" x14ac:dyDescent="0.2">
      <c r="A193" s="4"/>
      <c r="B193" s="9" t="s">
        <v>356</v>
      </c>
      <c r="C193" s="35" t="s">
        <v>166</v>
      </c>
      <c r="D193" s="35" t="s">
        <v>311</v>
      </c>
      <c r="E193" s="36">
        <v>4</v>
      </c>
      <c r="F193" s="37">
        <v>934.72</v>
      </c>
      <c r="G193" s="38">
        <f>F193*95%</f>
        <v>887.98400000000004</v>
      </c>
      <c r="H193" s="38">
        <f>F193*90%</f>
        <v>841.24800000000005</v>
      </c>
      <c r="I193" s="38">
        <f>F193*85%</f>
        <v>794.51200000000006</v>
      </c>
    </row>
    <row r="194" spans="1:9" ht="11.1" customHeight="1" outlineLevel="4" x14ac:dyDescent="0.2">
      <c r="A194" s="4" t="s">
        <v>357</v>
      </c>
      <c r="B194" s="9" t="s">
        <v>358</v>
      </c>
      <c r="C194" s="35" t="s">
        <v>14</v>
      </c>
      <c r="D194" s="35" t="s">
        <v>138</v>
      </c>
      <c r="E194" s="36">
        <v>8</v>
      </c>
      <c r="F194" s="39">
        <v>1150.07</v>
      </c>
      <c r="G194" s="38">
        <f>F194*95%</f>
        <v>1092.5664999999999</v>
      </c>
      <c r="H194" s="38">
        <f>F194*90%</f>
        <v>1035.0629999999999</v>
      </c>
      <c r="I194" s="38">
        <f>F194*85%</f>
        <v>977.55949999999996</v>
      </c>
    </row>
    <row r="195" spans="1:9" ht="23.1" customHeight="1" outlineLevel="4" x14ac:dyDescent="0.2">
      <c r="A195" s="4" t="s">
        <v>359</v>
      </c>
      <c r="B195" s="9" t="s">
        <v>360</v>
      </c>
      <c r="C195" s="35" t="s">
        <v>166</v>
      </c>
      <c r="D195" s="35" t="s">
        <v>321</v>
      </c>
      <c r="E195" s="36">
        <v>2</v>
      </c>
      <c r="F195" s="37">
        <v>104.77</v>
      </c>
      <c r="G195" s="38">
        <f>F195*95%</f>
        <v>99.531499999999994</v>
      </c>
      <c r="H195" s="38">
        <f>F195*90%</f>
        <v>94.292999999999992</v>
      </c>
      <c r="I195" s="38">
        <f>F195*85%</f>
        <v>89.05449999999999</v>
      </c>
    </row>
    <row r="196" spans="1:9" ht="11.1" customHeight="1" outlineLevel="4" x14ac:dyDescent="0.2">
      <c r="A196" s="4" t="s">
        <v>361</v>
      </c>
      <c r="B196" s="9" t="s">
        <v>362</v>
      </c>
      <c r="C196" s="35" t="s">
        <v>14</v>
      </c>
      <c r="D196" s="35" t="s">
        <v>314</v>
      </c>
      <c r="E196" s="36">
        <v>250</v>
      </c>
      <c r="F196" s="37">
        <v>18.329999999999998</v>
      </c>
      <c r="G196" s="38">
        <f>F196*95%</f>
        <v>17.413499999999999</v>
      </c>
      <c r="H196" s="38">
        <f>F196*90%</f>
        <v>16.497</v>
      </c>
      <c r="I196" s="38">
        <f>F196*85%</f>
        <v>15.580499999999999</v>
      </c>
    </row>
    <row r="197" spans="1:9" ht="23.1" customHeight="1" outlineLevel="4" x14ac:dyDescent="0.2">
      <c r="A197" s="4" t="s">
        <v>363</v>
      </c>
      <c r="B197" s="9" t="s">
        <v>364</v>
      </c>
      <c r="C197" s="35" t="s">
        <v>14</v>
      </c>
      <c r="D197" s="35" t="s">
        <v>314</v>
      </c>
      <c r="E197" s="36">
        <v>75</v>
      </c>
      <c r="F197" s="37">
        <v>21.59</v>
      </c>
      <c r="G197" s="38">
        <f>F197*95%</f>
        <v>20.5105</v>
      </c>
      <c r="H197" s="38">
        <f>F197*90%</f>
        <v>19.431000000000001</v>
      </c>
      <c r="I197" s="38">
        <f>F197*85%</f>
        <v>18.351499999999998</v>
      </c>
    </row>
    <row r="198" spans="1:9" ht="11.1" customHeight="1" outlineLevel="3" x14ac:dyDescent="0.2">
      <c r="A198" s="2"/>
      <c r="B198" s="8" t="s">
        <v>365</v>
      </c>
      <c r="C198" s="31"/>
      <c r="D198" s="32"/>
      <c r="E198" s="41">
        <v>25</v>
      </c>
      <c r="F198" s="32"/>
      <c r="G198" s="32"/>
      <c r="H198" s="32"/>
      <c r="I198" s="32"/>
    </row>
    <row r="199" spans="1:9" ht="11.1" customHeight="1" outlineLevel="4" x14ac:dyDescent="0.2">
      <c r="A199" s="4" t="s">
        <v>366</v>
      </c>
      <c r="B199" s="9" t="s">
        <v>367</v>
      </c>
      <c r="C199" s="35" t="s">
        <v>14</v>
      </c>
      <c r="D199" s="35" t="s">
        <v>349</v>
      </c>
      <c r="E199" s="36">
        <v>25</v>
      </c>
      <c r="F199" s="37">
        <v>396.74</v>
      </c>
      <c r="G199" s="38">
        <f>F199*95%</f>
        <v>376.90299999999996</v>
      </c>
      <c r="H199" s="38">
        <f>F199*90%</f>
        <v>357.06600000000003</v>
      </c>
      <c r="I199" s="38">
        <f>F199*85%</f>
        <v>337.22899999999998</v>
      </c>
    </row>
    <row r="200" spans="1:9" ht="11.1" customHeight="1" outlineLevel="2" x14ac:dyDescent="0.2">
      <c r="A200" s="2"/>
      <c r="B200" s="6" t="s">
        <v>368</v>
      </c>
      <c r="C200" s="31"/>
      <c r="D200" s="32"/>
      <c r="E200" s="41">
        <v>39</v>
      </c>
      <c r="F200" s="32"/>
      <c r="G200" s="32"/>
      <c r="H200" s="32"/>
      <c r="I200" s="32"/>
    </row>
    <row r="201" spans="1:9" ht="11.1" customHeight="1" outlineLevel="3" x14ac:dyDescent="0.2">
      <c r="A201" s="4" t="s">
        <v>369</v>
      </c>
      <c r="B201" s="7" t="s">
        <v>370</v>
      </c>
      <c r="C201" s="35" t="s">
        <v>14</v>
      </c>
      <c r="D201" s="35" t="s">
        <v>142</v>
      </c>
      <c r="E201" s="36">
        <v>39</v>
      </c>
      <c r="F201" s="37">
        <v>203.87</v>
      </c>
      <c r="G201" s="38">
        <f>F201*95%</f>
        <v>193.6765</v>
      </c>
      <c r="H201" s="38">
        <f>F201*90%</f>
        <v>183.483</v>
      </c>
      <c r="I201" s="38">
        <f>F201*85%</f>
        <v>173.2895</v>
      </c>
    </row>
    <row r="202" spans="1:9" ht="11.1" customHeight="1" outlineLevel="2" x14ac:dyDescent="0.2">
      <c r="A202" s="2"/>
      <c r="B202" s="6" t="s">
        <v>371</v>
      </c>
      <c r="C202" s="31"/>
      <c r="D202" s="32"/>
      <c r="E202" s="32"/>
      <c r="F202" s="32"/>
      <c r="G202" s="32"/>
      <c r="H202" s="32"/>
      <c r="I202" s="32"/>
    </row>
    <row r="203" spans="1:9" ht="11.1" customHeight="1" outlineLevel="3" x14ac:dyDescent="0.2">
      <c r="A203" s="2"/>
      <c r="B203" s="8" t="s">
        <v>372</v>
      </c>
      <c r="C203" s="31"/>
      <c r="D203" s="32"/>
      <c r="E203" s="32"/>
      <c r="F203" s="32"/>
      <c r="G203" s="32"/>
      <c r="H203" s="32"/>
      <c r="I203" s="32"/>
    </row>
    <row r="204" spans="1:9" ht="11.1" customHeight="1" outlineLevel="4" x14ac:dyDescent="0.2">
      <c r="A204" s="4" t="s">
        <v>373</v>
      </c>
      <c r="B204" s="9" t="s">
        <v>374</v>
      </c>
      <c r="C204" s="35" t="s">
        <v>14</v>
      </c>
      <c r="D204" s="35" t="s">
        <v>142</v>
      </c>
      <c r="E204" s="36">
        <v>50</v>
      </c>
      <c r="F204" s="37">
        <v>24.08</v>
      </c>
      <c r="G204" s="38">
        <f>F204*95%</f>
        <v>22.875999999999998</v>
      </c>
      <c r="H204" s="38">
        <f>F204*90%</f>
        <v>21.672000000000001</v>
      </c>
      <c r="I204" s="38">
        <f>F204*85%</f>
        <v>20.467999999999996</v>
      </c>
    </row>
    <row r="205" spans="1:9" ht="11.1" customHeight="1" outlineLevel="4" x14ac:dyDescent="0.2">
      <c r="A205" s="4" t="s">
        <v>375</v>
      </c>
      <c r="B205" s="9" t="s">
        <v>376</v>
      </c>
      <c r="C205" s="35" t="s">
        <v>14</v>
      </c>
      <c r="D205" s="35" t="s">
        <v>377</v>
      </c>
      <c r="E205" s="36">
        <v>20</v>
      </c>
      <c r="F205" s="37">
        <v>593.9</v>
      </c>
      <c r="G205" s="38">
        <f>F205*95%</f>
        <v>564.20499999999993</v>
      </c>
      <c r="H205" s="38">
        <f>F205*90%</f>
        <v>534.51</v>
      </c>
      <c r="I205" s="38">
        <f>F205*85%</f>
        <v>504.81499999999994</v>
      </c>
    </row>
    <row r="206" spans="1:9" ht="11.1" customHeight="1" outlineLevel="4" x14ac:dyDescent="0.2">
      <c r="A206" s="4" t="s">
        <v>378</v>
      </c>
      <c r="B206" s="9" t="s">
        <v>379</v>
      </c>
      <c r="C206" s="35" t="s">
        <v>14</v>
      </c>
      <c r="D206" s="35" t="s">
        <v>71</v>
      </c>
      <c r="E206" s="36">
        <v>33</v>
      </c>
      <c r="F206" s="37">
        <v>62.74</v>
      </c>
      <c r="G206" s="38">
        <f>F206*95%</f>
        <v>59.603000000000002</v>
      </c>
      <c r="H206" s="38">
        <f>F206*90%</f>
        <v>56.466000000000001</v>
      </c>
      <c r="I206" s="38">
        <f>F206*85%</f>
        <v>53.329000000000001</v>
      </c>
    </row>
    <row r="207" spans="1:9" ht="11.1" customHeight="1" outlineLevel="4" x14ac:dyDescent="0.2">
      <c r="A207" s="4" t="s">
        <v>380</v>
      </c>
      <c r="B207" s="9" t="s">
        <v>381</v>
      </c>
      <c r="C207" s="35" t="s">
        <v>14</v>
      </c>
      <c r="D207" s="35" t="s">
        <v>71</v>
      </c>
      <c r="E207" s="36">
        <v>14</v>
      </c>
      <c r="F207" s="37">
        <v>36.89</v>
      </c>
      <c r="G207" s="38">
        <f>F207*95%</f>
        <v>35.045499999999997</v>
      </c>
      <c r="H207" s="38">
        <f>F207*90%</f>
        <v>33.201000000000001</v>
      </c>
      <c r="I207" s="38">
        <f>F207*85%</f>
        <v>31.3565</v>
      </c>
    </row>
    <row r="208" spans="1:9" ht="11.1" customHeight="1" outlineLevel="3" x14ac:dyDescent="0.2">
      <c r="A208" s="2"/>
      <c r="B208" s="8" t="s">
        <v>382</v>
      </c>
      <c r="C208" s="31"/>
      <c r="D208" s="32"/>
      <c r="E208" s="32"/>
      <c r="F208" s="32"/>
      <c r="G208" s="32"/>
      <c r="H208" s="32"/>
      <c r="I208" s="32"/>
    </row>
    <row r="209" spans="1:9" ht="11.1" customHeight="1" outlineLevel="4" x14ac:dyDescent="0.2">
      <c r="A209" s="4"/>
      <c r="B209" s="9" t="s">
        <v>383</v>
      </c>
      <c r="C209" s="35" t="s">
        <v>14</v>
      </c>
      <c r="D209" s="35" t="s">
        <v>384</v>
      </c>
      <c r="E209" s="36">
        <v>1</v>
      </c>
      <c r="F209" s="39">
        <v>1158.24</v>
      </c>
      <c r="G209" s="38">
        <f>F209*95%</f>
        <v>1100.328</v>
      </c>
      <c r="H209" s="38">
        <f>F209*90%</f>
        <v>1042.4159999999999</v>
      </c>
      <c r="I209" s="38">
        <f>F209*85%</f>
        <v>984.50400000000002</v>
      </c>
    </row>
    <row r="210" spans="1:9" ht="11.1" customHeight="1" outlineLevel="4" x14ac:dyDescent="0.2">
      <c r="A210" s="4" t="s">
        <v>385</v>
      </c>
      <c r="B210" s="9" t="s">
        <v>386</v>
      </c>
      <c r="C210" s="35" t="s">
        <v>14</v>
      </c>
      <c r="D210" s="35" t="s">
        <v>384</v>
      </c>
      <c r="E210" s="36">
        <v>12</v>
      </c>
      <c r="F210" s="39">
        <v>2177.85</v>
      </c>
      <c r="G210" s="38">
        <f>F210*95%</f>
        <v>2068.9575</v>
      </c>
      <c r="H210" s="38">
        <f>F210*90%</f>
        <v>1960.0650000000001</v>
      </c>
      <c r="I210" s="38">
        <f>F210*85%</f>
        <v>1851.1724999999999</v>
      </c>
    </row>
    <row r="211" spans="1:9" ht="11.1" customHeight="1" outlineLevel="4" x14ac:dyDescent="0.2">
      <c r="A211" s="4" t="s">
        <v>387</v>
      </c>
      <c r="B211" s="9" t="s">
        <v>388</v>
      </c>
      <c r="C211" s="35" t="s">
        <v>14</v>
      </c>
      <c r="D211" s="35" t="s">
        <v>384</v>
      </c>
      <c r="E211" s="36">
        <v>4</v>
      </c>
      <c r="F211" s="37">
        <v>27.69</v>
      </c>
      <c r="G211" s="38">
        <f>F211*95%</f>
        <v>26.305499999999999</v>
      </c>
      <c r="H211" s="38">
        <f>F211*90%</f>
        <v>24.921000000000003</v>
      </c>
      <c r="I211" s="38">
        <f>F211*85%</f>
        <v>23.5365</v>
      </c>
    </row>
    <row r="212" spans="1:9" ht="11.1" customHeight="1" outlineLevel="4" x14ac:dyDescent="0.2">
      <c r="A212" s="4" t="s">
        <v>389</v>
      </c>
      <c r="B212" s="9" t="s">
        <v>390</v>
      </c>
      <c r="C212" s="35" t="s">
        <v>14</v>
      </c>
      <c r="D212" s="35" t="s">
        <v>384</v>
      </c>
      <c r="E212" s="36">
        <v>17</v>
      </c>
      <c r="F212" s="37">
        <v>449.05</v>
      </c>
      <c r="G212" s="38">
        <f>F212*95%</f>
        <v>426.59749999999997</v>
      </c>
      <c r="H212" s="38">
        <f>F212*90%</f>
        <v>404.14500000000004</v>
      </c>
      <c r="I212" s="38">
        <f>F212*85%</f>
        <v>381.6925</v>
      </c>
    </row>
    <row r="213" spans="1:9" ht="11.1" customHeight="1" outlineLevel="4" x14ac:dyDescent="0.2">
      <c r="A213" s="4" t="s">
        <v>391</v>
      </c>
      <c r="B213" s="9" t="s">
        <v>392</v>
      </c>
      <c r="C213" s="35" t="s">
        <v>14</v>
      </c>
      <c r="D213" s="35" t="s">
        <v>311</v>
      </c>
      <c r="E213" s="36">
        <v>90</v>
      </c>
      <c r="F213" s="39">
        <v>2361.42</v>
      </c>
      <c r="G213" s="38">
        <f>F213*95%</f>
        <v>2243.3490000000002</v>
      </c>
      <c r="H213" s="38">
        <f>F213*90%</f>
        <v>2125.2780000000002</v>
      </c>
      <c r="I213" s="38">
        <f>F213*85%</f>
        <v>2007.2070000000001</v>
      </c>
    </row>
    <row r="214" spans="1:9" ht="11.1" customHeight="1" outlineLevel="4" x14ac:dyDescent="0.2">
      <c r="A214" s="4" t="s">
        <v>393</v>
      </c>
      <c r="B214" s="9" t="s">
        <v>394</v>
      </c>
      <c r="C214" s="35" t="s">
        <v>14</v>
      </c>
      <c r="D214" s="35" t="s">
        <v>395</v>
      </c>
      <c r="E214" s="36">
        <v>64</v>
      </c>
      <c r="F214" s="37">
        <v>124.63</v>
      </c>
      <c r="G214" s="38">
        <f>F214*95%</f>
        <v>118.39849999999998</v>
      </c>
      <c r="H214" s="38">
        <f>F214*90%</f>
        <v>112.167</v>
      </c>
      <c r="I214" s="38">
        <f>F214*85%</f>
        <v>105.93549999999999</v>
      </c>
    </row>
    <row r="215" spans="1:9" ht="23.1" customHeight="1" outlineLevel="4" x14ac:dyDescent="0.2">
      <c r="A215" s="4" t="s">
        <v>396</v>
      </c>
      <c r="B215" s="9" t="s">
        <v>397</v>
      </c>
      <c r="C215" s="35" t="s">
        <v>14</v>
      </c>
      <c r="D215" s="35" t="s">
        <v>384</v>
      </c>
      <c r="E215" s="36">
        <v>7</v>
      </c>
      <c r="F215" s="37">
        <v>107.09</v>
      </c>
      <c r="G215" s="38">
        <f>F215*95%</f>
        <v>101.7355</v>
      </c>
      <c r="H215" s="38">
        <f>F215*90%</f>
        <v>96.381</v>
      </c>
      <c r="I215" s="38">
        <f>F215*85%</f>
        <v>91.026499999999999</v>
      </c>
    </row>
    <row r="216" spans="1:9" ht="23.1" customHeight="1" outlineLevel="4" x14ac:dyDescent="0.2">
      <c r="A216" s="4" t="s">
        <v>398</v>
      </c>
      <c r="B216" s="9" t="s">
        <v>399</v>
      </c>
      <c r="C216" s="35" t="s">
        <v>14</v>
      </c>
      <c r="D216" s="35" t="s">
        <v>311</v>
      </c>
      <c r="E216" s="36">
        <v>30</v>
      </c>
      <c r="F216" s="37">
        <v>593.88</v>
      </c>
      <c r="G216" s="38">
        <f>F216*95%</f>
        <v>564.18599999999992</v>
      </c>
      <c r="H216" s="38">
        <f>F216*90%</f>
        <v>534.49199999999996</v>
      </c>
      <c r="I216" s="38">
        <f>F216*85%</f>
        <v>504.798</v>
      </c>
    </row>
    <row r="217" spans="1:9" ht="23.1" customHeight="1" outlineLevel="4" x14ac:dyDescent="0.2">
      <c r="A217" s="4" t="s">
        <v>400</v>
      </c>
      <c r="B217" s="9" t="s">
        <v>401</v>
      </c>
      <c r="C217" s="35" t="s">
        <v>14</v>
      </c>
      <c r="D217" s="35" t="s">
        <v>384</v>
      </c>
      <c r="E217" s="36">
        <v>1</v>
      </c>
      <c r="F217" s="39">
        <v>4098.72</v>
      </c>
      <c r="G217" s="38">
        <f>F217*95%</f>
        <v>3893.7840000000001</v>
      </c>
      <c r="H217" s="38">
        <f>F217*90%</f>
        <v>3688.8480000000004</v>
      </c>
      <c r="I217" s="38">
        <f>F217*85%</f>
        <v>3483.9120000000003</v>
      </c>
    </row>
    <row r="218" spans="1:9" ht="35.1" customHeight="1" outlineLevel="4" x14ac:dyDescent="0.2">
      <c r="A218" s="4" t="s">
        <v>402</v>
      </c>
      <c r="B218" s="9" t="s">
        <v>403</v>
      </c>
      <c r="C218" s="35" t="s">
        <v>14</v>
      </c>
      <c r="D218" s="35" t="s">
        <v>395</v>
      </c>
      <c r="E218" s="36">
        <v>27</v>
      </c>
      <c r="F218" s="37">
        <v>363.93</v>
      </c>
      <c r="G218" s="38">
        <f>F218*95%</f>
        <v>345.73349999999999</v>
      </c>
      <c r="H218" s="38">
        <f>F218*90%</f>
        <v>327.53700000000003</v>
      </c>
      <c r="I218" s="38">
        <f>F218*85%</f>
        <v>309.34050000000002</v>
      </c>
    </row>
    <row r="219" spans="1:9" ht="23.1" customHeight="1" outlineLevel="4" x14ac:dyDescent="0.2">
      <c r="A219" s="4" t="s">
        <v>404</v>
      </c>
      <c r="B219" s="9" t="s">
        <v>405</v>
      </c>
      <c r="C219" s="35" t="s">
        <v>14</v>
      </c>
      <c r="D219" s="35" t="s">
        <v>395</v>
      </c>
      <c r="E219" s="36">
        <v>9</v>
      </c>
      <c r="F219" s="37">
        <v>172.11</v>
      </c>
      <c r="G219" s="38">
        <f>F219*95%</f>
        <v>163.50450000000001</v>
      </c>
      <c r="H219" s="38">
        <f>F219*90%</f>
        <v>154.89900000000003</v>
      </c>
      <c r="I219" s="38">
        <f>F219*85%</f>
        <v>146.29349999999999</v>
      </c>
    </row>
    <row r="220" spans="1:9" ht="23.1" customHeight="1" outlineLevel="4" x14ac:dyDescent="0.2">
      <c r="A220" s="4" t="s">
        <v>406</v>
      </c>
      <c r="B220" s="9" t="s">
        <v>407</v>
      </c>
      <c r="C220" s="35" t="s">
        <v>14</v>
      </c>
      <c r="D220" s="35" t="s">
        <v>395</v>
      </c>
      <c r="E220" s="36">
        <v>3</v>
      </c>
      <c r="F220" s="37">
        <v>80.86</v>
      </c>
      <c r="G220" s="38">
        <f>F220*95%</f>
        <v>76.816999999999993</v>
      </c>
      <c r="H220" s="38">
        <f>F220*90%</f>
        <v>72.774000000000001</v>
      </c>
      <c r="I220" s="38">
        <f>F220*85%</f>
        <v>68.730999999999995</v>
      </c>
    </row>
    <row r="221" spans="1:9" ht="23.1" customHeight="1" outlineLevel="4" x14ac:dyDescent="0.2">
      <c r="A221" s="4" t="s">
        <v>408</v>
      </c>
      <c r="B221" s="9" t="s">
        <v>409</v>
      </c>
      <c r="C221" s="35" t="s">
        <v>14</v>
      </c>
      <c r="D221" s="35" t="s">
        <v>384</v>
      </c>
      <c r="E221" s="36">
        <v>50</v>
      </c>
      <c r="F221" s="37">
        <v>241.49</v>
      </c>
      <c r="G221" s="38">
        <f>F221*95%</f>
        <v>229.41550000000001</v>
      </c>
      <c r="H221" s="38">
        <f>F221*90%</f>
        <v>217.34100000000001</v>
      </c>
      <c r="I221" s="38">
        <f>F221*85%</f>
        <v>205.26650000000001</v>
      </c>
    </row>
    <row r="222" spans="1:9" ht="11.1" customHeight="1" outlineLevel="4" x14ac:dyDescent="0.2">
      <c r="A222" s="4" t="s">
        <v>410</v>
      </c>
      <c r="B222" s="9" t="s">
        <v>411</v>
      </c>
      <c r="C222" s="35" t="s">
        <v>14</v>
      </c>
      <c r="D222" s="35" t="s">
        <v>412</v>
      </c>
      <c r="E222" s="36">
        <v>335</v>
      </c>
      <c r="F222" s="37">
        <v>40.64</v>
      </c>
      <c r="G222" s="38">
        <f>F222*95%</f>
        <v>38.607999999999997</v>
      </c>
      <c r="H222" s="38">
        <f>F222*90%</f>
        <v>36.576000000000001</v>
      </c>
      <c r="I222" s="38">
        <f>F222*85%</f>
        <v>34.543999999999997</v>
      </c>
    </row>
    <row r="223" spans="1:9" ht="11.1" customHeight="1" outlineLevel="4" x14ac:dyDescent="0.2">
      <c r="A223" s="4" t="s">
        <v>413</v>
      </c>
      <c r="B223" s="9" t="s">
        <v>414</v>
      </c>
      <c r="C223" s="35" t="s">
        <v>14</v>
      </c>
      <c r="D223" s="35" t="s">
        <v>395</v>
      </c>
      <c r="E223" s="36">
        <v>2</v>
      </c>
      <c r="F223" s="37">
        <v>560.79999999999995</v>
      </c>
      <c r="G223" s="38">
        <f>F223*95%</f>
        <v>532.75999999999988</v>
      </c>
      <c r="H223" s="38">
        <f>F223*90%</f>
        <v>504.71999999999997</v>
      </c>
      <c r="I223" s="38">
        <f>F223*85%</f>
        <v>476.67999999999995</v>
      </c>
    </row>
    <row r="224" spans="1:9" ht="23.1" customHeight="1" outlineLevel="4" x14ac:dyDescent="0.2">
      <c r="A224" s="4" t="s">
        <v>415</v>
      </c>
      <c r="B224" s="9" t="s">
        <v>416</v>
      </c>
      <c r="C224" s="35" t="s">
        <v>14</v>
      </c>
      <c r="D224" s="35" t="s">
        <v>395</v>
      </c>
      <c r="E224" s="36">
        <v>30</v>
      </c>
      <c r="F224" s="37">
        <v>59.46</v>
      </c>
      <c r="G224" s="38">
        <f>F224*95%</f>
        <v>56.486999999999995</v>
      </c>
      <c r="H224" s="38">
        <f>F224*90%</f>
        <v>53.514000000000003</v>
      </c>
      <c r="I224" s="38">
        <f>F224*85%</f>
        <v>50.540999999999997</v>
      </c>
    </row>
    <row r="225" spans="1:9" ht="23.1" customHeight="1" outlineLevel="4" x14ac:dyDescent="0.2">
      <c r="A225" s="4" t="s">
        <v>417</v>
      </c>
      <c r="B225" s="9" t="s">
        <v>418</v>
      </c>
      <c r="C225" s="35" t="s">
        <v>14</v>
      </c>
      <c r="D225" s="35" t="s">
        <v>384</v>
      </c>
      <c r="E225" s="36">
        <v>30</v>
      </c>
      <c r="F225" s="37">
        <v>138.43</v>
      </c>
      <c r="G225" s="38">
        <f>F225*95%</f>
        <v>131.5085</v>
      </c>
      <c r="H225" s="38">
        <f>F225*90%</f>
        <v>124.587</v>
      </c>
      <c r="I225" s="38">
        <f>F225*85%</f>
        <v>117.66550000000001</v>
      </c>
    </row>
    <row r="226" spans="1:9" ht="23.1" customHeight="1" outlineLevel="4" x14ac:dyDescent="0.2">
      <c r="A226" s="4" t="s">
        <v>419</v>
      </c>
      <c r="B226" s="9" t="s">
        <v>420</v>
      </c>
      <c r="C226" s="35" t="s">
        <v>14</v>
      </c>
      <c r="D226" s="35" t="s">
        <v>311</v>
      </c>
      <c r="E226" s="36">
        <v>63</v>
      </c>
      <c r="F226" s="37">
        <v>446.67</v>
      </c>
      <c r="G226" s="38">
        <f>F226*95%</f>
        <v>424.3365</v>
      </c>
      <c r="H226" s="38">
        <f>F226*90%</f>
        <v>402.00300000000004</v>
      </c>
      <c r="I226" s="38">
        <f>F226*85%</f>
        <v>379.66950000000003</v>
      </c>
    </row>
    <row r="227" spans="1:9" ht="23.1" customHeight="1" outlineLevel="4" x14ac:dyDescent="0.2">
      <c r="A227" s="4" t="s">
        <v>421</v>
      </c>
      <c r="B227" s="9" t="s">
        <v>422</v>
      </c>
      <c r="C227" s="35" t="s">
        <v>14</v>
      </c>
      <c r="D227" s="35" t="s">
        <v>384</v>
      </c>
      <c r="E227" s="36">
        <v>2</v>
      </c>
      <c r="F227" s="37">
        <v>365.76</v>
      </c>
      <c r="G227" s="38">
        <f>F227*95%</f>
        <v>347.47199999999998</v>
      </c>
      <c r="H227" s="38">
        <f>F227*90%</f>
        <v>329.18400000000003</v>
      </c>
      <c r="I227" s="38">
        <f>F227*85%</f>
        <v>310.89599999999996</v>
      </c>
    </row>
    <row r="228" spans="1:9" ht="23.1" customHeight="1" outlineLevel="4" x14ac:dyDescent="0.2">
      <c r="A228" s="4" t="s">
        <v>423</v>
      </c>
      <c r="B228" s="9" t="s">
        <v>424</v>
      </c>
      <c r="C228" s="35" t="s">
        <v>425</v>
      </c>
      <c r="D228" s="35" t="s">
        <v>384</v>
      </c>
      <c r="E228" s="36">
        <v>5</v>
      </c>
      <c r="F228" s="37">
        <v>146.68</v>
      </c>
      <c r="G228" s="38">
        <f>F228*95%</f>
        <v>139.346</v>
      </c>
      <c r="H228" s="38">
        <f>F228*90%</f>
        <v>132.012</v>
      </c>
      <c r="I228" s="38">
        <f>F228*85%</f>
        <v>124.678</v>
      </c>
    </row>
    <row r="229" spans="1:9" ht="11.1" customHeight="1" outlineLevel="4" x14ac:dyDescent="0.2">
      <c r="A229" s="4" t="s">
        <v>426</v>
      </c>
      <c r="B229" s="9" t="s">
        <v>427</v>
      </c>
      <c r="C229" s="35" t="s">
        <v>14</v>
      </c>
      <c r="D229" s="35" t="s">
        <v>412</v>
      </c>
      <c r="E229" s="36">
        <v>10</v>
      </c>
      <c r="F229" s="37">
        <v>146.05000000000001</v>
      </c>
      <c r="G229" s="38">
        <f>F229*95%</f>
        <v>138.7475</v>
      </c>
      <c r="H229" s="38">
        <f>F229*90%</f>
        <v>131.44500000000002</v>
      </c>
      <c r="I229" s="38">
        <f>F229*85%</f>
        <v>124.14250000000001</v>
      </c>
    </row>
    <row r="230" spans="1:9" ht="11.1" customHeight="1" outlineLevel="4" x14ac:dyDescent="0.2">
      <c r="A230" s="4" t="s">
        <v>428</v>
      </c>
      <c r="B230" s="9" t="s">
        <v>429</v>
      </c>
      <c r="C230" s="35" t="s">
        <v>14</v>
      </c>
      <c r="D230" s="35" t="s">
        <v>311</v>
      </c>
      <c r="E230" s="36">
        <v>10</v>
      </c>
      <c r="F230" s="37">
        <v>84.12</v>
      </c>
      <c r="G230" s="38">
        <f>F230*95%</f>
        <v>79.914000000000001</v>
      </c>
      <c r="H230" s="38">
        <f>F230*90%</f>
        <v>75.708000000000013</v>
      </c>
      <c r="I230" s="38">
        <f>F230*85%</f>
        <v>71.501999999999995</v>
      </c>
    </row>
    <row r="231" spans="1:9" ht="11.1" customHeight="1" outlineLevel="4" x14ac:dyDescent="0.2">
      <c r="A231" s="4" t="s">
        <v>430</v>
      </c>
      <c r="B231" s="9" t="s">
        <v>431</v>
      </c>
      <c r="C231" s="35" t="s">
        <v>14</v>
      </c>
      <c r="D231" s="35" t="s">
        <v>395</v>
      </c>
      <c r="E231" s="36">
        <v>55</v>
      </c>
      <c r="F231" s="37">
        <v>61.72</v>
      </c>
      <c r="G231" s="38">
        <f>F231*95%</f>
        <v>58.633999999999993</v>
      </c>
      <c r="H231" s="38">
        <f>F231*90%</f>
        <v>55.548000000000002</v>
      </c>
      <c r="I231" s="38">
        <f>F231*85%</f>
        <v>52.461999999999996</v>
      </c>
    </row>
    <row r="232" spans="1:9" ht="11.1" customHeight="1" outlineLevel="4" x14ac:dyDescent="0.2">
      <c r="A232" s="4" t="s">
        <v>432</v>
      </c>
      <c r="B232" s="9" t="s">
        <v>433</v>
      </c>
      <c r="C232" s="35" t="s">
        <v>14</v>
      </c>
      <c r="D232" s="35" t="s">
        <v>384</v>
      </c>
      <c r="E232" s="36">
        <v>138</v>
      </c>
      <c r="F232" s="37">
        <v>219.78</v>
      </c>
      <c r="G232" s="38">
        <f>F232*95%</f>
        <v>208.791</v>
      </c>
      <c r="H232" s="38">
        <f>F232*90%</f>
        <v>197.80199999999999</v>
      </c>
      <c r="I232" s="38">
        <f>F232*85%</f>
        <v>186.81299999999999</v>
      </c>
    </row>
    <row r="233" spans="1:9" ht="11.1" customHeight="1" outlineLevel="4" x14ac:dyDescent="0.2">
      <c r="A233" s="4" t="s">
        <v>434</v>
      </c>
      <c r="B233" s="9" t="s">
        <v>435</v>
      </c>
      <c r="C233" s="35" t="s">
        <v>14</v>
      </c>
      <c r="D233" s="35" t="s">
        <v>395</v>
      </c>
      <c r="E233" s="36">
        <v>65</v>
      </c>
      <c r="F233" s="37">
        <v>94.27</v>
      </c>
      <c r="G233" s="38">
        <f>F233*95%</f>
        <v>89.556499999999986</v>
      </c>
      <c r="H233" s="38">
        <f>F233*90%</f>
        <v>84.843000000000004</v>
      </c>
      <c r="I233" s="38">
        <f>F233*85%</f>
        <v>80.129499999999993</v>
      </c>
    </row>
    <row r="234" spans="1:9" ht="11.1" customHeight="1" outlineLevel="4" x14ac:dyDescent="0.2">
      <c r="A234" s="4" t="s">
        <v>436</v>
      </c>
      <c r="B234" s="9" t="s">
        <v>437</v>
      </c>
      <c r="C234" s="35" t="s">
        <v>14</v>
      </c>
      <c r="D234" s="35" t="s">
        <v>412</v>
      </c>
      <c r="E234" s="36">
        <v>876</v>
      </c>
      <c r="F234" s="37">
        <v>11.58</v>
      </c>
      <c r="G234" s="38">
        <f>F234*95%</f>
        <v>11.000999999999999</v>
      </c>
      <c r="H234" s="38">
        <f>F234*90%</f>
        <v>10.422000000000001</v>
      </c>
      <c r="I234" s="38">
        <f>F234*85%</f>
        <v>9.843</v>
      </c>
    </row>
    <row r="235" spans="1:9" ht="23.1" customHeight="1" outlineLevel="4" x14ac:dyDescent="0.2">
      <c r="A235" s="4" t="s">
        <v>438</v>
      </c>
      <c r="B235" s="9" t="s">
        <v>439</v>
      </c>
      <c r="C235" s="35" t="s">
        <v>14</v>
      </c>
      <c r="D235" s="35" t="s">
        <v>395</v>
      </c>
      <c r="E235" s="36">
        <v>95</v>
      </c>
      <c r="F235" s="37">
        <v>36.07</v>
      </c>
      <c r="G235" s="38">
        <f>F235*95%</f>
        <v>34.266500000000001</v>
      </c>
      <c r="H235" s="38">
        <f>F235*90%</f>
        <v>32.463000000000001</v>
      </c>
      <c r="I235" s="38">
        <f>F235*85%</f>
        <v>30.659499999999998</v>
      </c>
    </row>
    <row r="236" spans="1:9" ht="23.1" customHeight="1" outlineLevel="4" x14ac:dyDescent="0.2">
      <c r="A236" s="4" t="s">
        <v>440</v>
      </c>
      <c r="B236" s="9" t="s">
        <v>441</v>
      </c>
      <c r="C236" s="35" t="s">
        <v>14</v>
      </c>
      <c r="D236" s="35" t="s">
        <v>412</v>
      </c>
      <c r="E236" s="36">
        <v>17</v>
      </c>
      <c r="F236" s="37">
        <v>49.53</v>
      </c>
      <c r="G236" s="38">
        <f>F236*95%</f>
        <v>47.0535</v>
      </c>
      <c r="H236" s="38">
        <f>F236*90%</f>
        <v>44.577000000000005</v>
      </c>
      <c r="I236" s="38">
        <f>F236*85%</f>
        <v>42.100499999999997</v>
      </c>
    </row>
    <row r="237" spans="1:9" ht="11.1" customHeight="1" outlineLevel="4" x14ac:dyDescent="0.2">
      <c r="A237" s="4" t="s">
        <v>442</v>
      </c>
      <c r="B237" s="9" t="s">
        <v>443</v>
      </c>
      <c r="C237" s="35" t="s">
        <v>14</v>
      </c>
      <c r="D237" s="35" t="s">
        <v>395</v>
      </c>
      <c r="E237" s="36">
        <v>13</v>
      </c>
      <c r="F237" s="37">
        <v>18.059999999999999</v>
      </c>
      <c r="G237" s="38">
        <f>F237*95%</f>
        <v>17.156999999999996</v>
      </c>
      <c r="H237" s="38">
        <f>F237*90%</f>
        <v>16.253999999999998</v>
      </c>
      <c r="I237" s="38">
        <f>F237*85%</f>
        <v>15.350999999999999</v>
      </c>
    </row>
    <row r="238" spans="1:9" ht="11.1" customHeight="1" outlineLevel="4" x14ac:dyDescent="0.2">
      <c r="A238" s="4" t="s">
        <v>444</v>
      </c>
      <c r="B238" s="9" t="s">
        <v>445</v>
      </c>
      <c r="C238" s="35" t="s">
        <v>14</v>
      </c>
      <c r="D238" s="35" t="s">
        <v>384</v>
      </c>
      <c r="E238" s="36">
        <v>60</v>
      </c>
      <c r="F238" s="37">
        <v>50.47</v>
      </c>
      <c r="G238" s="38">
        <f>F238*95%</f>
        <v>47.946499999999993</v>
      </c>
      <c r="H238" s="38">
        <f>F238*90%</f>
        <v>45.423000000000002</v>
      </c>
      <c r="I238" s="38">
        <f>F238*85%</f>
        <v>42.899499999999996</v>
      </c>
    </row>
    <row r="239" spans="1:9" ht="11.1" customHeight="1" outlineLevel="4" x14ac:dyDescent="0.2">
      <c r="A239" s="4" t="s">
        <v>446</v>
      </c>
      <c r="B239" s="9" t="s">
        <v>447</v>
      </c>
      <c r="C239" s="35" t="s">
        <v>14</v>
      </c>
      <c r="D239" s="35" t="s">
        <v>384</v>
      </c>
      <c r="E239" s="36">
        <v>6</v>
      </c>
      <c r="F239" s="37">
        <v>266.7</v>
      </c>
      <c r="G239" s="38">
        <f>F239*95%</f>
        <v>253.36499999999998</v>
      </c>
      <c r="H239" s="38">
        <f>F239*90%</f>
        <v>240.03</v>
      </c>
      <c r="I239" s="38">
        <f>F239*85%</f>
        <v>226.69499999999999</v>
      </c>
    </row>
    <row r="240" spans="1:9" ht="11.1" customHeight="1" outlineLevel="4" x14ac:dyDescent="0.2">
      <c r="A240" s="4" t="s">
        <v>448</v>
      </c>
      <c r="B240" s="9" t="s">
        <v>449</v>
      </c>
      <c r="C240" s="35" t="s">
        <v>14</v>
      </c>
      <c r="D240" s="35" t="s">
        <v>412</v>
      </c>
      <c r="E240" s="36">
        <v>290</v>
      </c>
      <c r="F240" s="37">
        <v>5.23</v>
      </c>
      <c r="G240" s="38">
        <f>F240*95%</f>
        <v>4.9685000000000006</v>
      </c>
      <c r="H240" s="38">
        <f>F240*90%</f>
        <v>4.7070000000000007</v>
      </c>
      <c r="I240" s="38">
        <f>F240*85%</f>
        <v>4.4455</v>
      </c>
    </row>
    <row r="241" spans="1:9" ht="11.1" customHeight="1" outlineLevel="4" x14ac:dyDescent="0.2">
      <c r="A241" s="4" t="s">
        <v>450</v>
      </c>
      <c r="B241" s="9" t="s">
        <v>451</v>
      </c>
      <c r="C241" s="35" t="s">
        <v>14</v>
      </c>
      <c r="D241" s="35" t="s">
        <v>395</v>
      </c>
      <c r="E241" s="36">
        <v>43</v>
      </c>
      <c r="F241" s="37">
        <v>35.29</v>
      </c>
      <c r="G241" s="38">
        <f>F241*95%</f>
        <v>33.525500000000001</v>
      </c>
      <c r="H241" s="38">
        <f>F241*90%</f>
        <v>31.760999999999999</v>
      </c>
      <c r="I241" s="38">
        <f>F241*85%</f>
        <v>29.996499999999997</v>
      </c>
    </row>
    <row r="242" spans="1:9" ht="23.1" customHeight="1" outlineLevel="4" x14ac:dyDescent="0.2">
      <c r="A242" s="4" t="s">
        <v>452</v>
      </c>
      <c r="B242" s="9" t="s">
        <v>453</v>
      </c>
      <c r="C242" s="35" t="s">
        <v>14</v>
      </c>
      <c r="D242" s="35" t="s">
        <v>395</v>
      </c>
      <c r="E242" s="36">
        <v>26</v>
      </c>
      <c r="F242" s="37">
        <v>52.72</v>
      </c>
      <c r="G242" s="38">
        <f>F242*95%</f>
        <v>50.083999999999996</v>
      </c>
      <c r="H242" s="38">
        <f>F242*90%</f>
        <v>47.448</v>
      </c>
      <c r="I242" s="38">
        <f>F242*85%</f>
        <v>44.811999999999998</v>
      </c>
    </row>
    <row r="243" spans="1:9" ht="11.1" customHeight="1" outlineLevel="4" x14ac:dyDescent="0.2">
      <c r="A243" s="4" t="s">
        <v>454</v>
      </c>
      <c r="B243" s="9" t="s">
        <v>455</v>
      </c>
      <c r="C243" s="35" t="s">
        <v>14</v>
      </c>
      <c r="D243" s="35" t="s">
        <v>395</v>
      </c>
      <c r="E243" s="36">
        <v>2</v>
      </c>
      <c r="F243" s="39">
        <v>2008.6</v>
      </c>
      <c r="G243" s="38">
        <f>F243*95%</f>
        <v>1908.1699999999998</v>
      </c>
      <c r="H243" s="38">
        <f>F243*90%</f>
        <v>1807.74</v>
      </c>
      <c r="I243" s="38">
        <f>F243*85%</f>
        <v>1707.31</v>
      </c>
    </row>
    <row r="244" spans="1:9" ht="11.1" customHeight="1" outlineLevel="4" x14ac:dyDescent="0.2">
      <c r="A244" s="4" t="s">
        <v>456</v>
      </c>
      <c r="B244" s="9" t="s">
        <v>457</v>
      </c>
      <c r="C244" s="35" t="s">
        <v>14</v>
      </c>
      <c r="D244" s="35" t="s">
        <v>384</v>
      </c>
      <c r="E244" s="36">
        <v>2</v>
      </c>
      <c r="F244" s="37">
        <v>43.95</v>
      </c>
      <c r="G244" s="38">
        <f>F244*95%</f>
        <v>41.752499999999998</v>
      </c>
      <c r="H244" s="38">
        <f>F244*90%</f>
        <v>39.555000000000007</v>
      </c>
      <c r="I244" s="38">
        <f>F244*85%</f>
        <v>37.357500000000002</v>
      </c>
    </row>
    <row r="245" spans="1:9" ht="11.1" customHeight="1" outlineLevel="4" x14ac:dyDescent="0.2">
      <c r="A245" s="4" t="s">
        <v>458</v>
      </c>
      <c r="B245" s="9" t="s">
        <v>459</v>
      </c>
      <c r="C245" s="35" t="s">
        <v>14</v>
      </c>
      <c r="D245" s="35" t="s">
        <v>213</v>
      </c>
      <c r="E245" s="36">
        <v>22</v>
      </c>
      <c r="F245" s="37">
        <v>21.34</v>
      </c>
      <c r="G245" s="38">
        <f>F245*95%</f>
        <v>20.273</v>
      </c>
      <c r="H245" s="38">
        <f>F245*90%</f>
        <v>19.206</v>
      </c>
      <c r="I245" s="38">
        <f>F245*85%</f>
        <v>18.138999999999999</v>
      </c>
    </row>
    <row r="246" spans="1:9" ht="11.1" customHeight="1" outlineLevel="4" x14ac:dyDescent="0.2">
      <c r="A246" s="4" t="s">
        <v>460</v>
      </c>
      <c r="B246" s="9" t="s">
        <v>461</v>
      </c>
      <c r="C246" s="35" t="s">
        <v>14</v>
      </c>
      <c r="D246" s="35" t="s">
        <v>213</v>
      </c>
      <c r="E246" s="40">
        <v>1380</v>
      </c>
      <c r="F246" s="37">
        <v>35.81</v>
      </c>
      <c r="G246" s="38">
        <f>F246*95%</f>
        <v>34.019500000000001</v>
      </c>
      <c r="H246" s="38">
        <f>F246*90%</f>
        <v>32.229000000000006</v>
      </c>
      <c r="I246" s="38">
        <f>F246*85%</f>
        <v>30.438500000000001</v>
      </c>
    </row>
    <row r="247" spans="1:9" ht="23.1" customHeight="1" outlineLevel="4" x14ac:dyDescent="0.2">
      <c r="A247" s="4" t="s">
        <v>462</v>
      </c>
      <c r="B247" s="9" t="s">
        <v>463</v>
      </c>
      <c r="C247" s="35" t="s">
        <v>14</v>
      </c>
      <c r="D247" s="35" t="s">
        <v>395</v>
      </c>
      <c r="E247" s="36">
        <v>60</v>
      </c>
      <c r="F247" s="37">
        <v>16.329999999999998</v>
      </c>
      <c r="G247" s="38">
        <f>F247*95%</f>
        <v>15.513499999999997</v>
      </c>
      <c r="H247" s="38">
        <f>F247*90%</f>
        <v>14.696999999999999</v>
      </c>
      <c r="I247" s="38">
        <f>F247*85%</f>
        <v>13.880499999999998</v>
      </c>
    </row>
    <row r="248" spans="1:9" ht="11.1" customHeight="1" outlineLevel="4" x14ac:dyDescent="0.2">
      <c r="A248" s="4" t="s">
        <v>464</v>
      </c>
      <c r="B248" s="9" t="s">
        <v>465</v>
      </c>
      <c r="C248" s="35" t="s">
        <v>14</v>
      </c>
      <c r="D248" s="35" t="s">
        <v>213</v>
      </c>
      <c r="E248" s="36">
        <v>17</v>
      </c>
      <c r="F248" s="37">
        <v>63.21</v>
      </c>
      <c r="G248" s="38">
        <f>F248*95%</f>
        <v>60.049499999999995</v>
      </c>
      <c r="H248" s="38">
        <f>F248*90%</f>
        <v>56.889000000000003</v>
      </c>
      <c r="I248" s="38">
        <f>F248*85%</f>
        <v>53.728499999999997</v>
      </c>
    </row>
    <row r="249" spans="1:9" ht="11.1" customHeight="1" outlineLevel="2" x14ac:dyDescent="0.2">
      <c r="A249" s="2"/>
      <c r="B249" s="6" t="s">
        <v>466</v>
      </c>
      <c r="C249" s="31"/>
      <c r="D249" s="32"/>
      <c r="E249" s="32"/>
      <c r="F249" s="32"/>
      <c r="G249" s="32"/>
      <c r="H249" s="32"/>
      <c r="I249" s="32"/>
    </row>
    <row r="250" spans="1:9" ht="11.1" customHeight="1" outlineLevel="3" x14ac:dyDescent="0.2">
      <c r="A250" s="4" t="s">
        <v>467</v>
      </c>
      <c r="B250" s="7" t="s">
        <v>468</v>
      </c>
      <c r="C250" s="35" t="s">
        <v>14</v>
      </c>
      <c r="D250" s="35" t="s">
        <v>469</v>
      </c>
      <c r="E250" s="36">
        <v>2</v>
      </c>
      <c r="F250" s="37">
        <v>620.79999999999995</v>
      </c>
      <c r="G250" s="38">
        <f>F250*95%</f>
        <v>589.75999999999988</v>
      </c>
      <c r="H250" s="38">
        <f>F250*90%</f>
        <v>558.72</v>
      </c>
      <c r="I250" s="38">
        <f>F250*85%</f>
        <v>527.67999999999995</v>
      </c>
    </row>
    <row r="251" spans="1:9" ht="11.1" customHeight="1" outlineLevel="3" x14ac:dyDescent="0.2">
      <c r="A251" s="4" t="s">
        <v>470</v>
      </c>
      <c r="B251" s="7" t="s">
        <v>471</v>
      </c>
      <c r="C251" s="35" t="s">
        <v>14</v>
      </c>
      <c r="D251" s="35" t="s">
        <v>469</v>
      </c>
      <c r="E251" s="36">
        <v>11</v>
      </c>
      <c r="F251" s="37">
        <v>335.48</v>
      </c>
      <c r="G251" s="38">
        <f>F251*95%</f>
        <v>318.70600000000002</v>
      </c>
      <c r="H251" s="38">
        <f>F251*90%</f>
        <v>301.93200000000002</v>
      </c>
      <c r="I251" s="38">
        <f>F251*85%</f>
        <v>285.15800000000002</v>
      </c>
    </row>
    <row r="252" spans="1:9" ht="11.1" customHeight="1" outlineLevel="3" x14ac:dyDescent="0.2">
      <c r="A252" s="4" t="s">
        <v>472</v>
      </c>
      <c r="B252" s="7" t="s">
        <v>473</v>
      </c>
      <c r="C252" s="35" t="s">
        <v>14</v>
      </c>
      <c r="D252" s="35" t="s">
        <v>469</v>
      </c>
      <c r="E252" s="36">
        <v>10</v>
      </c>
      <c r="F252" s="37">
        <v>543.47</v>
      </c>
      <c r="G252" s="38">
        <f>F252*95%</f>
        <v>516.29650000000004</v>
      </c>
      <c r="H252" s="38">
        <f>F252*90%</f>
        <v>489.12300000000005</v>
      </c>
      <c r="I252" s="38">
        <f>F252*85%</f>
        <v>461.9495</v>
      </c>
    </row>
    <row r="253" spans="1:9" ht="11.1" customHeight="1" outlineLevel="3" x14ac:dyDescent="0.2">
      <c r="A253" s="4" t="s">
        <v>474</v>
      </c>
      <c r="B253" s="7" t="s">
        <v>475</v>
      </c>
      <c r="C253" s="35" t="s">
        <v>14</v>
      </c>
      <c r="D253" s="35" t="s">
        <v>469</v>
      </c>
      <c r="E253" s="36">
        <v>20</v>
      </c>
      <c r="F253" s="37">
        <v>296.42</v>
      </c>
      <c r="G253" s="38">
        <f>F253*95%</f>
        <v>281.59899999999999</v>
      </c>
      <c r="H253" s="38">
        <f>F253*90%</f>
        <v>266.77800000000002</v>
      </c>
      <c r="I253" s="38">
        <f>F253*85%</f>
        <v>251.95699999999999</v>
      </c>
    </row>
    <row r="254" spans="1:9" ht="11.1" customHeight="1" outlineLevel="3" x14ac:dyDescent="0.2">
      <c r="A254" s="4" t="s">
        <v>476</v>
      </c>
      <c r="B254" s="7" t="s">
        <v>477</v>
      </c>
      <c r="C254" s="35" t="s">
        <v>14</v>
      </c>
      <c r="D254" s="35" t="s">
        <v>469</v>
      </c>
      <c r="E254" s="36">
        <v>23</v>
      </c>
      <c r="F254" s="37">
        <v>389.39</v>
      </c>
      <c r="G254" s="38">
        <f>F254*95%</f>
        <v>369.92049999999995</v>
      </c>
      <c r="H254" s="38">
        <f>F254*90%</f>
        <v>350.45100000000002</v>
      </c>
      <c r="I254" s="38">
        <f>F254*85%</f>
        <v>330.98149999999998</v>
      </c>
    </row>
    <row r="255" spans="1:9" ht="11.1" customHeight="1" outlineLevel="3" x14ac:dyDescent="0.2">
      <c r="A255" s="4" t="s">
        <v>478</v>
      </c>
      <c r="B255" s="7" t="s">
        <v>479</v>
      </c>
      <c r="C255" s="35" t="s">
        <v>14</v>
      </c>
      <c r="D255" s="35" t="s">
        <v>469</v>
      </c>
      <c r="E255" s="36">
        <v>1</v>
      </c>
      <c r="F255" s="37">
        <v>839.76</v>
      </c>
      <c r="G255" s="38">
        <f>F255*95%</f>
        <v>797.77199999999993</v>
      </c>
      <c r="H255" s="38">
        <f>F255*90%</f>
        <v>755.78399999999999</v>
      </c>
      <c r="I255" s="38">
        <f>F255*85%</f>
        <v>713.79599999999994</v>
      </c>
    </row>
    <row r="256" spans="1:9" ht="11.1" customHeight="1" outlineLevel="3" x14ac:dyDescent="0.2">
      <c r="A256" s="4" t="s">
        <v>480</v>
      </c>
      <c r="B256" s="7" t="s">
        <v>481</v>
      </c>
      <c r="C256" s="35" t="s">
        <v>14</v>
      </c>
      <c r="D256" s="35" t="s">
        <v>469</v>
      </c>
      <c r="E256" s="36">
        <v>10</v>
      </c>
      <c r="F256" s="37">
        <v>955.17</v>
      </c>
      <c r="G256" s="38">
        <f>F256*95%</f>
        <v>907.41149999999993</v>
      </c>
      <c r="H256" s="38">
        <f>F256*90%</f>
        <v>859.65300000000002</v>
      </c>
      <c r="I256" s="38">
        <f>F256*85%</f>
        <v>811.89449999999999</v>
      </c>
    </row>
    <row r="257" spans="1:9" ht="11.1" customHeight="1" outlineLevel="3" x14ac:dyDescent="0.2">
      <c r="A257" s="4" t="s">
        <v>482</v>
      </c>
      <c r="B257" s="7" t="s">
        <v>483</v>
      </c>
      <c r="C257" s="35" t="s">
        <v>14</v>
      </c>
      <c r="D257" s="35" t="s">
        <v>469</v>
      </c>
      <c r="E257" s="36">
        <v>4</v>
      </c>
      <c r="F257" s="39">
        <v>1543.09</v>
      </c>
      <c r="G257" s="38">
        <f>F257*95%</f>
        <v>1465.9354999999998</v>
      </c>
      <c r="H257" s="38">
        <f>F257*90%</f>
        <v>1388.7809999999999</v>
      </c>
      <c r="I257" s="38">
        <f>F257*85%</f>
        <v>1311.6264999999999</v>
      </c>
    </row>
    <row r="258" spans="1:9" ht="11.1" customHeight="1" outlineLevel="3" x14ac:dyDescent="0.2">
      <c r="A258" s="4" t="s">
        <v>484</v>
      </c>
      <c r="B258" s="7" t="s">
        <v>485</v>
      </c>
      <c r="C258" s="35" t="s">
        <v>14</v>
      </c>
      <c r="D258" s="35" t="s">
        <v>486</v>
      </c>
      <c r="E258" s="36">
        <v>43</v>
      </c>
      <c r="F258" s="37">
        <v>303.67</v>
      </c>
      <c r="G258" s="38">
        <f>F258*95%</f>
        <v>288.48649999999998</v>
      </c>
      <c r="H258" s="38">
        <f>F258*90%</f>
        <v>273.303</v>
      </c>
      <c r="I258" s="38">
        <f>F258*85%</f>
        <v>258.11950000000002</v>
      </c>
    </row>
    <row r="259" spans="1:9" ht="11.1" customHeight="1" outlineLevel="3" x14ac:dyDescent="0.2">
      <c r="A259" s="4" t="s">
        <v>487</v>
      </c>
      <c r="B259" s="7" t="s">
        <v>488</v>
      </c>
      <c r="C259" s="35" t="s">
        <v>14</v>
      </c>
      <c r="D259" s="35" t="s">
        <v>486</v>
      </c>
      <c r="E259" s="36">
        <v>73</v>
      </c>
      <c r="F259" s="37">
        <v>387.64</v>
      </c>
      <c r="G259" s="38">
        <f>F259*95%</f>
        <v>368.25799999999998</v>
      </c>
      <c r="H259" s="38">
        <f>F259*90%</f>
        <v>348.87599999999998</v>
      </c>
      <c r="I259" s="38">
        <f>F259*85%</f>
        <v>329.49399999999997</v>
      </c>
    </row>
    <row r="260" spans="1:9" ht="11.1" customHeight="1" outlineLevel="3" x14ac:dyDescent="0.2">
      <c r="A260" s="4" t="s">
        <v>489</v>
      </c>
      <c r="B260" s="7" t="s">
        <v>490</v>
      </c>
      <c r="C260" s="35" t="s">
        <v>14</v>
      </c>
      <c r="D260" s="35" t="s">
        <v>469</v>
      </c>
      <c r="E260" s="36">
        <v>97</v>
      </c>
      <c r="F260" s="37">
        <v>245.75</v>
      </c>
      <c r="G260" s="38">
        <f>F260*95%</f>
        <v>233.46249999999998</v>
      </c>
      <c r="H260" s="38">
        <f>F260*90%</f>
        <v>221.17500000000001</v>
      </c>
      <c r="I260" s="38">
        <f>F260*85%</f>
        <v>208.88749999999999</v>
      </c>
    </row>
    <row r="261" spans="1:9" ht="11.1" customHeight="1" outlineLevel="3" x14ac:dyDescent="0.2">
      <c r="A261" s="4" t="s">
        <v>491</v>
      </c>
      <c r="B261" s="7" t="s">
        <v>492</v>
      </c>
      <c r="C261" s="35" t="s">
        <v>14</v>
      </c>
      <c r="D261" s="35" t="s">
        <v>469</v>
      </c>
      <c r="E261" s="36">
        <v>9</v>
      </c>
      <c r="F261" s="37">
        <v>172.72</v>
      </c>
      <c r="G261" s="38">
        <f>F261*95%</f>
        <v>164.084</v>
      </c>
      <c r="H261" s="38">
        <f>F261*90%</f>
        <v>155.44800000000001</v>
      </c>
      <c r="I261" s="38">
        <f>F261*85%</f>
        <v>146.81199999999998</v>
      </c>
    </row>
    <row r="262" spans="1:9" ht="11.1" customHeight="1" outlineLevel="3" x14ac:dyDescent="0.2">
      <c r="A262" s="4" t="s">
        <v>493</v>
      </c>
      <c r="B262" s="7" t="s">
        <v>494</v>
      </c>
      <c r="C262" s="35" t="s">
        <v>14</v>
      </c>
      <c r="D262" s="35" t="s">
        <v>469</v>
      </c>
      <c r="E262" s="36">
        <v>100</v>
      </c>
      <c r="F262" s="39">
        <v>1600.2</v>
      </c>
      <c r="G262" s="38">
        <f>F262*95%</f>
        <v>1520.19</v>
      </c>
      <c r="H262" s="38">
        <f>F262*90%</f>
        <v>1440.18</v>
      </c>
      <c r="I262" s="38">
        <f>F262*85%</f>
        <v>1360.17</v>
      </c>
    </row>
    <row r="263" spans="1:9" ht="11.1" customHeight="1" outlineLevel="3" x14ac:dyDescent="0.2">
      <c r="A263" s="4" t="s">
        <v>495</v>
      </c>
      <c r="B263" s="7" t="s">
        <v>496</v>
      </c>
      <c r="C263" s="35" t="s">
        <v>14</v>
      </c>
      <c r="D263" s="35" t="s">
        <v>469</v>
      </c>
      <c r="E263" s="36">
        <v>2</v>
      </c>
      <c r="F263" s="37">
        <v>951.84</v>
      </c>
      <c r="G263" s="38">
        <f>F263*95%</f>
        <v>904.24799999999993</v>
      </c>
      <c r="H263" s="38">
        <f>F263*90%</f>
        <v>856.65600000000006</v>
      </c>
      <c r="I263" s="38">
        <f>F263*85%</f>
        <v>809.06399999999996</v>
      </c>
    </row>
    <row r="264" spans="1:9" ht="11.1" customHeight="1" outlineLevel="3" x14ac:dyDescent="0.2">
      <c r="A264" s="4" t="s">
        <v>497</v>
      </c>
      <c r="B264" s="7" t="s">
        <v>498</v>
      </c>
      <c r="C264" s="35" t="s">
        <v>14</v>
      </c>
      <c r="D264" s="35" t="s">
        <v>469</v>
      </c>
      <c r="E264" s="36">
        <v>3</v>
      </c>
      <c r="F264" s="37">
        <v>257.12</v>
      </c>
      <c r="G264" s="38">
        <f>F264*95%</f>
        <v>244.26399999999998</v>
      </c>
      <c r="H264" s="38">
        <f>F264*90%</f>
        <v>231.40800000000002</v>
      </c>
      <c r="I264" s="38">
        <f>F264*85%</f>
        <v>218.55199999999999</v>
      </c>
    </row>
    <row r="265" spans="1:9" ht="11.1" customHeight="1" outlineLevel="3" x14ac:dyDescent="0.2">
      <c r="A265" s="4" t="s">
        <v>499</v>
      </c>
      <c r="B265" s="7" t="s">
        <v>500</v>
      </c>
      <c r="C265" s="35" t="s">
        <v>14</v>
      </c>
      <c r="D265" s="35" t="s">
        <v>469</v>
      </c>
      <c r="E265" s="36">
        <v>31</v>
      </c>
      <c r="F265" s="37">
        <v>555.47</v>
      </c>
      <c r="G265" s="38">
        <f>F265*95%</f>
        <v>527.69650000000001</v>
      </c>
      <c r="H265" s="38">
        <f>F265*90%</f>
        <v>499.92300000000006</v>
      </c>
      <c r="I265" s="38">
        <f>F265*85%</f>
        <v>472.14949999999999</v>
      </c>
    </row>
    <row r="266" spans="1:9" ht="11.1" customHeight="1" outlineLevel="3" x14ac:dyDescent="0.2">
      <c r="A266" s="4" t="s">
        <v>501</v>
      </c>
      <c r="B266" s="7" t="s">
        <v>502</v>
      </c>
      <c r="C266" s="35" t="s">
        <v>14</v>
      </c>
      <c r="D266" s="35" t="s">
        <v>469</v>
      </c>
      <c r="E266" s="36">
        <v>3</v>
      </c>
      <c r="F266" s="37">
        <v>404.91</v>
      </c>
      <c r="G266" s="38">
        <f>F266*95%</f>
        <v>384.66450000000003</v>
      </c>
      <c r="H266" s="38">
        <f>F266*90%</f>
        <v>364.41900000000004</v>
      </c>
      <c r="I266" s="38">
        <f>F266*85%</f>
        <v>344.17349999999999</v>
      </c>
    </row>
    <row r="267" spans="1:9" ht="11.1" customHeight="1" outlineLevel="3" x14ac:dyDescent="0.2">
      <c r="A267" s="4" t="s">
        <v>503</v>
      </c>
      <c r="B267" s="7" t="s">
        <v>504</v>
      </c>
      <c r="C267" s="35" t="s">
        <v>14</v>
      </c>
      <c r="D267" s="35" t="s">
        <v>469</v>
      </c>
      <c r="E267" s="36">
        <v>2</v>
      </c>
      <c r="F267" s="37">
        <v>273.06</v>
      </c>
      <c r="G267" s="38">
        <f>F267*95%</f>
        <v>259.40699999999998</v>
      </c>
      <c r="H267" s="38">
        <f>F267*90%</f>
        <v>245.75400000000002</v>
      </c>
      <c r="I267" s="38">
        <f>F267*85%</f>
        <v>232.101</v>
      </c>
    </row>
    <row r="268" spans="1:9" ht="11.1" customHeight="1" outlineLevel="3" x14ac:dyDescent="0.2">
      <c r="A268" s="4" t="s">
        <v>505</v>
      </c>
      <c r="B268" s="7" t="s">
        <v>506</v>
      </c>
      <c r="C268" s="35" t="s">
        <v>14</v>
      </c>
      <c r="D268" s="35" t="s">
        <v>469</v>
      </c>
      <c r="E268" s="36">
        <v>2</v>
      </c>
      <c r="F268" s="37">
        <v>588.01</v>
      </c>
      <c r="G268" s="38">
        <f>F268*95%</f>
        <v>558.60949999999991</v>
      </c>
      <c r="H268" s="38">
        <f>F268*90%</f>
        <v>529.20900000000006</v>
      </c>
      <c r="I268" s="38">
        <f>F268*85%</f>
        <v>499.80849999999998</v>
      </c>
    </row>
    <row r="269" spans="1:9" ht="11.1" customHeight="1" outlineLevel="3" x14ac:dyDescent="0.2">
      <c r="A269" s="4" t="s">
        <v>507</v>
      </c>
      <c r="B269" s="7" t="s">
        <v>508</v>
      </c>
      <c r="C269" s="35" t="s">
        <v>14</v>
      </c>
      <c r="D269" s="35" t="s">
        <v>469</v>
      </c>
      <c r="E269" s="36">
        <v>3</v>
      </c>
      <c r="F269" s="37">
        <v>369.54</v>
      </c>
      <c r="G269" s="38">
        <f>F269*95%</f>
        <v>351.06299999999999</v>
      </c>
      <c r="H269" s="38">
        <f>F269*90%</f>
        <v>332.58600000000001</v>
      </c>
      <c r="I269" s="38">
        <f>F269*85%</f>
        <v>314.10900000000004</v>
      </c>
    </row>
    <row r="270" spans="1:9" ht="11.1" customHeight="1" outlineLevel="3" x14ac:dyDescent="0.2">
      <c r="A270" s="4" t="s">
        <v>509</v>
      </c>
      <c r="B270" s="7" t="s">
        <v>510</v>
      </c>
      <c r="C270" s="35" t="s">
        <v>14</v>
      </c>
      <c r="D270" s="35" t="s">
        <v>469</v>
      </c>
      <c r="E270" s="36">
        <v>10</v>
      </c>
      <c r="F270" s="37">
        <v>248.37</v>
      </c>
      <c r="G270" s="38">
        <f>F270*95%</f>
        <v>235.95149999999998</v>
      </c>
      <c r="H270" s="38">
        <f>F270*90%</f>
        <v>223.53300000000002</v>
      </c>
      <c r="I270" s="38">
        <f>F270*85%</f>
        <v>211.11449999999999</v>
      </c>
    </row>
    <row r="271" spans="1:9" ht="11.1" customHeight="1" outlineLevel="3" x14ac:dyDescent="0.2">
      <c r="A271" s="4" t="s">
        <v>511</v>
      </c>
      <c r="B271" s="7" t="s">
        <v>512</v>
      </c>
      <c r="C271" s="35" t="s">
        <v>14</v>
      </c>
      <c r="D271" s="35" t="s">
        <v>469</v>
      </c>
      <c r="E271" s="36">
        <v>3</v>
      </c>
      <c r="F271" s="37">
        <v>408.99</v>
      </c>
      <c r="G271" s="38">
        <f>F271*95%</f>
        <v>388.54050000000001</v>
      </c>
      <c r="H271" s="38">
        <f>F271*90%</f>
        <v>368.09100000000001</v>
      </c>
      <c r="I271" s="38">
        <f>F271*85%</f>
        <v>347.64150000000001</v>
      </c>
    </row>
    <row r="272" spans="1:9" ht="11.1" customHeight="1" outlineLevel="3" x14ac:dyDescent="0.2">
      <c r="A272" s="4" t="s">
        <v>513</v>
      </c>
      <c r="B272" s="7" t="s">
        <v>514</v>
      </c>
      <c r="C272" s="35" t="s">
        <v>14</v>
      </c>
      <c r="D272" s="35" t="s">
        <v>469</v>
      </c>
      <c r="E272" s="36">
        <v>1</v>
      </c>
      <c r="F272" s="37">
        <v>637.45000000000005</v>
      </c>
      <c r="G272" s="38">
        <f>F272*95%</f>
        <v>605.57749999999999</v>
      </c>
      <c r="H272" s="38">
        <f>F272*90%</f>
        <v>573.70500000000004</v>
      </c>
      <c r="I272" s="38">
        <f>F272*85%</f>
        <v>541.83249999999998</v>
      </c>
    </row>
    <row r="273" spans="1:9" ht="11.1" customHeight="1" outlineLevel="3" x14ac:dyDescent="0.2">
      <c r="A273" s="4" t="s">
        <v>515</v>
      </c>
      <c r="B273" s="7" t="s">
        <v>516</v>
      </c>
      <c r="C273" s="35" t="s">
        <v>14</v>
      </c>
      <c r="D273" s="35" t="s">
        <v>469</v>
      </c>
      <c r="E273" s="36">
        <v>2</v>
      </c>
      <c r="F273" s="37">
        <v>121.64</v>
      </c>
      <c r="G273" s="38">
        <f>F273*95%</f>
        <v>115.55799999999999</v>
      </c>
      <c r="H273" s="38">
        <f>F273*90%</f>
        <v>109.476</v>
      </c>
      <c r="I273" s="38">
        <f>F273*85%</f>
        <v>103.39399999999999</v>
      </c>
    </row>
    <row r="274" spans="1:9" ht="11.1" customHeight="1" outlineLevel="3" x14ac:dyDescent="0.2">
      <c r="A274" s="4" t="s">
        <v>517</v>
      </c>
      <c r="B274" s="7" t="s">
        <v>518</v>
      </c>
      <c r="C274" s="35" t="s">
        <v>14</v>
      </c>
      <c r="D274" s="35" t="s">
        <v>469</v>
      </c>
      <c r="E274" s="36">
        <v>4</v>
      </c>
      <c r="F274" s="39">
        <v>2744.19</v>
      </c>
      <c r="G274" s="38">
        <f>F274*95%</f>
        <v>2606.9805000000001</v>
      </c>
      <c r="H274" s="38">
        <f>F274*90%</f>
        <v>2469.7710000000002</v>
      </c>
      <c r="I274" s="38">
        <f>F274*85%</f>
        <v>2332.5614999999998</v>
      </c>
    </row>
    <row r="275" spans="1:9" ht="11.1" customHeight="1" outlineLevel="1" x14ac:dyDescent="0.2">
      <c r="A275" s="2"/>
      <c r="B275" s="3" t="s">
        <v>519</v>
      </c>
      <c r="C275" s="31"/>
      <c r="D275" s="32"/>
      <c r="E275" s="32"/>
      <c r="F275" s="32"/>
      <c r="G275" s="32"/>
      <c r="H275" s="32"/>
      <c r="I275" s="32"/>
    </row>
    <row r="276" spans="1:9" ht="11.1" customHeight="1" outlineLevel="2" x14ac:dyDescent="0.2">
      <c r="A276" s="2"/>
      <c r="B276" s="6" t="s">
        <v>520</v>
      </c>
      <c r="C276" s="31"/>
      <c r="D276" s="32"/>
      <c r="E276" s="32"/>
      <c r="F276" s="32"/>
      <c r="G276" s="32"/>
      <c r="H276" s="32"/>
      <c r="I276" s="32"/>
    </row>
    <row r="277" spans="1:9" ht="11.1" customHeight="1" outlineLevel="3" x14ac:dyDescent="0.2">
      <c r="A277" s="2"/>
      <c r="B277" s="8" t="s">
        <v>521</v>
      </c>
      <c r="C277" s="31"/>
      <c r="D277" s="32"/>
      <c r="E277" s="32"/>
      <c r="F277" s="32"/>
      <c r="G277" s="32"/>
      <c r="H277" s="32"/>
      <c r="I277" s="32"/>
    </row>
    <row r="278" spans="1:9" ht="11.1" customHeight="1" outlineLevel="4" x14ac:dyDescent="0.2">
      <c r="A278" s="4" t="s">
        <v>522</v>
      </c>
      <c r="B278" s="9" t="s">
        <v>523</v>
      </c>
      <c r="C278" s="35" t="s">
        <v>14</v>
      </c>
      <c r="D278" s="35" t="s">
        <v>138</v>
      </c>
      <c r="E278" s="36">
        <v>1</v>
      </c>
      <c r="F278" s="37">
        <v>72.39</v>
      </c>
      <c r="G278" s="38">
        <f>F278*95%</f>
        <v>68.770499999999998</v>
      </c>
      <c r="H278" s="38">
        <f>F278*90%</f>
        <v>65.150999999999996</v>
      </c>
      <c r="I278" s="38">
        <f>F278*85%</f>
        <v>61.531500000000001</v>
      </c>
    </row>
    <row r="279" spans="1:9" ht="11.1" customHeight="1" outlineLevel="4" x14ac:dyDescent="0.2">
      <c r="A279" s="4" t="s">
        <v>524</v>
      </c>
      <c r="B279" s="9" t="s">
        <v>525</v>
      </c>
      <c r="C279" s="35" t="s">
        <v>14</v>
      </c>
      <c r="D279" s="35" t="s">
        <v>138</v>
      </c>
      <c r="E279" s="36">
        <v>2</v>
      </c>
      <c r="F279" s="37">
        <v>65.61</v>
      </c>
      <c r="G279" s="38">
        <f>F279*95%</f>
        <v>62.329499999999996</v>
      </c>
      <c r="H279" s="38">
        <f>F279*90%</f>
        <v>59.048999999999999</v>
      </c>
      <c r="I279" s="38">
        <f>F279*85%</f>
        <v>55.768499999999996</v>
      </c>
    </row>
    <row r="280" spans="1:9" ht="11.1" customHeight="1" outlineLevel="4" x14ac:dyDescent="0.2">
      <c r="A280" s="4" t="s">
        <v>526</v>
      </c>
      <c r="B280" s="9" t="s">
        <v>527</v>
      </c>
      <c r="C280" s="35" t="s">
        <v>14</v>
      </c>
      <c r="D280" s="35" t="s">
        <v>138</v>
      </c>
      <c r="E280" s="36">
        <v>3</v>
      </c>
      <c r="F280" s="37">
        <v>383.88</v>
      </c>
      <c r="G280" s="38">
        <f>F280*95%</f>
        <v>364.68599999999998</v>
      </c>
      <c r="H280" s="38">
        <f>F280*90%</f>
        <v>345.49200000000002</v>
      </c>
      <c r="I280" s="38">
        <f>F280*85%</f>
        <v>326.298</v>
      </c>
    </row>
    <row r="281" spans="1:9" ht="23.1" customHeight="1" outlineLevel="4" x14ac:dyDescent="0.2">
      <c r="A281" s="4" t="s">
        <v>528</v>
      </c>
      <c r="B281" s="9" t="s">
        <v>529</v>
      </c>
      <c r="C281" s="35" t="s">
        <v>14</v>
      </c>
      <c r="D281" s="35" t="s">
        <v>138</v>
      </c>
      <c r="E281" s="36">
        <v>11</v>
      </c>
      <c r="F281" s="37">
        <v>17.420000000000002</v>
      </c>
      <c r="G281" s="38">
        <f>F281*95%</f>
        <v>16.548999999999999</v>
      </c>
      <c r="H281" s="38">
        <f>F281*90%</f>
        <v>15.678000000000003</v>
      </c>
      <c r="I281" s="38">
        <f>F281*85%</f>
        <v>14.807</v>
      </c>
    </row>
    <row r="282" spans="1:9" ht="11.1" customHeight="1" outlineLevel="4" x14ac:dyDescent="0.2">
      <c r="A282" s="4" t="s">
        <v>530</v>
      </c>
      <c r="B282" s="9" t="s">
        <v>531</v>
      </c>
      <c r="C282" s="35" t="s">
        <v>14</v>
      </c>
      <c r="D282" s="35" t="s">
        <v>138</v>
      </c>
      <c r="E282" s="36">
        <v>2</v>
      </c>
      <c r="F282" s="37">
        <v>134.11000000000001</v>
      </c>
      <c r="G282" s="38">
        <f>F282*95%</f>
        <v>127.40450000000001</v>
      </c>
      <c r="H282" s="38">
        <f>F282*90%</f>
        <v>120.69900000000001</v>
      </c>
      <c r="I282" s="38">
        <f>F282*85%</f>
        <v>113.99350000000001</v>
      </c>
    </row>
    <row r="283" spans="1:9" ht="11.1" customHeight="1" outlineLevel="4" x14ac:dyDescent="0.2">
      <c r="A283" s="4" t="s">
        <v>532</v>
      </c>
      <c r="B283" s="9" t="s">
        <v>533</v>
      </c>
      <c r="C283" s="35" t="s">
        <v>14</v>
      </c>
      <c r="D283" s="35" t="s">
        <v>138</v>
      </c>
      <c r="E283" s="36">
        <v>5</v>
      </c>
      <c r="F283" s="37">
        <v>602.33000000000004</v>
      </c>
      <c r="G283" s="38">
        <f>F283*95%</f>
        <v>572.21350000000007</v>
      </c>
      <c r="H283" s="38">
        <f>F283*90%</f>
        <v>542.09700000000009</v>
      </c>
      <c r="I283" s="38">
        <f>F283*85%</f>
        <v>511.98050000000001</v>
      </c>
    </row>
    <row r="284" spans="1:9" ht="11.1" customHeight="1" outlineLevel="4" x14ac:dyDescent="0.2">
      <c r="A284" s="4" t="s">
        <v>534</v>
      </c>
      <c r="B284" s="9" t="s">
        <v>535</v>
      </c>
      <c r="C284" s="35" t="s">
        <v>14</v>
      </c>
      <c r="D284" s="35" t="s">
        <v>138</v>
      </c>
      <c r="E284" s="36">
        <v>40</v>
      </c>
      <c r="F284" s="37">
        <v>28.66</v>
      </c>
      <c r="G284" s="38">
        <f>F284*95%</f>
        <v>27.227</v>
      </c>
      <c r="H284" s="38">
        <f>F284*90%</f>
        <v>25.794</v>
      </c>
      <c r="I284" s="38">
        <f>F284*85%</f>
        <v>24.361000000000001</v>
      </c>
    </row>
    <row r="285" spans="1:9" ht="11.1" customHeight="1" outlineLevel="4" x14ac:dyDescent="0.2">
      <c r="A285" s="4" t="s">
        <v>536</v>
      </c>
      <c r="B285" s="9" t="s">
        <v>537</v>
      </c>
      <c r="C285" s="35" t="s">
        <v>14</v>
      </c>
      <c r="D285" s="35" t="s">
        <v>138</v>
      </c>
      <c r="E285" s="36">
        <v>10</v>
      </c>
      <c r="F285" s="37">
        <v>99.21</v>
      </c>
      <c r="G285" s="38">
        <f>F285*95%</f>
        <v>94.249499999999983</v>
      </c>
      <c r="H285" s="38">
        <f>F285*90%</f>
        <v>89.289000000000001</v>
      </c>
      <c r="I285" s="38">
        <f>F285*85%</f>
        <v>84.328499999999991</v>
      </c>
    </row>
    <row r="286" spans="1:9" ht="11.1" customHeight="1" outlineLevel="4" x14ac:dyDescent="0.2">
      <c r="A286" s="4" t="s">
        <v>538</v>
      </c>
      <c r="B286" s="9" t="s">
        <v>539</v>
      </c>
      <c r="C286" s="35" t="s">
        <v>14</v>
      </c>
      <c r="D286" s="35" t="s">
        <v>138</v>
      </c>
      <c r="E286" s="36">
        <v>36</v>
      </c>
      <c r="F286" s="37">
        <v>292.14</v>
      </c>
      <c r="G286" s="38">
        <f>F286*95%</f>
        <v>277.53299999999996</v>
      </c>
      <c r="H286" s="38">
        <f>F286*90%</f>
        <v>262.92599999999999</v>
      </c>
      <c r="I286" s="38">
        <f>F286*85%</f>
        <v>248.31899999999999</v>
      </c>
    </row>
    <row r="287" spans="1:9" ht="11.1" customHeight="1" outlineLevel="4" x14ac:dyDescent="0.2">
      <c r="A287" s="4" t="s">
        <v>540</v>
      </c>
      <c r="B287" s="9" t="s">
        <v>541</v>
      </c>
      <c r="C287" s="35" t="s">
        <v>14</v>
      </c>
      <c r="D287" s="35" t="s">
        <v>138</v>
      </c>
      <c r="E287" s="36">
        <v>7</v>
      </c>
      <c r="F287" s="37">
        <v>45.52</v>
      </c>
      <c r="G287" s="38">
        <f>F287*95%</f>
        <v>43.244</v>
      </c>
      <c r="H287" s="38">
        <f>F287*90%</f>
        <v>40.968000000000004</v>
      </c>
      <c r="I287" s="38">
        <f>F287*85%</f>
        <v>38.692</v>
      </c>
    </row>
    <row r="288" spans="1:9" ht="11.1" customHeight="1" outlineLevel="4" x14ac:dyDescent="0.2">
      <c r="A288" s="4" t="s">
        <v>542</v>
      </c>
      <c r="B288" s="9" t="s">
        <v>543</v>
      </c>
      <c r="C288" s="35" t="s">
        <v>14</v>
      </c>
      <c r="D288" s="35" t="s">
        <v>138</v>
      </c>
      <c r="E288" s="36">
        <v>6</v>
      </c>
      <c r="F288" s="37">
        <v>75.010000000000005</v>
      </c>
      <c r="G288" s="38">
        <f>F288*95%</f>
        <v>71.259500000000003</v>
      </c>
      <c r="H288" s="38">
        <f>F288*90%</f>
        <v>67.509</v>
      </c>
      <c r="I288" s="38">
        <f>F288*85%</f>
        <v>63.758500000000005</v>
      </c>
    </row>
    <row r="289" spans="1:9" ht="11.1" customHeight="1" outlineLevel="4" x14ac:dyDescent="0.2">
      <c r="A289" s="4" t="s">
        <v>544</v>
      </c>
      <c r="B289" s="9" t="s">
        <v>545</v>
      </c>
      <c r="C289" s="35" t="s">
        <v>14</v>
      </c>
      <c r="D289" s="35" t="s">
        <v>546</v>
      </c>
      <c r="E289" s="36">
        <v>48</v>
      </c>
      <c r="F289" s="37">
        <v>70.650000000000006</v>
      </c>
      <c r="G289" s="38">
        <f>F289*95%</f>
        <v>67.117500000000007</v>
      </c>
      <c r="H289" s="38">
        <f>F289*90%</f>
        <v>63.585000000000008</v>
      </c>
      <c r="I289" s="38">
        <f>F289*85%</f>
        <v>60.052500000000002</v>
      </c>
    </row>
    <row r="290" spans="1:9" ht="11.1" customHeight="1" outlineLevel="4" x14ac:dyDescent="0.2">
      <c r="A290" s="4" t="s">
        <v>547</v>
      </c>
      <c r="B290" s="9" t="s">
        <v>548</v>
      </c>
      <c r="C290" s="35" t="s">
        <v>14</v>
      </c>
      <c r="D290" s="35" t="s">
        <v>138</v>
      </c>
      <c r="E290" s="36">
        <v>2</v>
      </c>
      <c r="F290" s="37">
        <v>111.78</v>
      </c>
      <c r="G290" s="38">
        <f>F290*95%</f>
        <v>106.191</v>
      </c>
      <c r="H290" s="38">
        <f>F290*90%</f>
        <v>100.602</v>
      </c>
      <c r="I290" s="38">
        <f>F290*85%</f>
        <v>95.013000000000005</v>
      </c>
    </row>
    <row r="291" spans="1:9" ht="23.1" customHeight="1" outlineLevel="4" x14ac:dyDescent="0.2">
      <c r="A291" s="4" t="s">
        <v>549</v>
      </c>
      <c r="B291" s="9" t="s">
        <v>550</v>
      </c>
      <c r="C291" s="35" t="s">
        <v>14</v>
      </c>
      <c r="D291" s="35" t="s">
        <v>138</v>
      </c>
      <c r="E291" s="36">
        <v>143</v>
      </c>
      <c r="F291" s="37">
        <v>414.29</v>
      </c>
      <c r="G291" s="38">
        <f>F291*95%</f>
        <v>393.57549999999998</v>
      </c>
      <c r="H291" s="38">
        <f>F291*90%</f>
        <v>372.86100000000005</v>
      </c>
      <c r="I291" s="38">
        <f>F291*85%</f>
        <v>352.1465</v>
      </c>
    </row>
    <row r="292" spans="1:9" ht="11.1" customHeight="1" outlineLevel="4" x14ac:dyDescent="0.2">
      <c r="A292" s="4" t="s">
        <v>551</v>
      </c>
      <c r="B292" s="9" t="s">
        <v>552</v>
      </c>
      <c r="C292" s="35" t="s">
        <v>14</v>
      </c>
      <c r="D292" s="35" t="s">
        <v>138</v>
      </c>
      <c r="E292" s="36">
        <v>26</v>
      </c>
      <c r="F292" s="37">
        <v>83.96</v>
      </c>
      <c r="G292" s="38">
        <f>F292*95%</f>
        <v>79.761999999999986</v>
      </c>
      <c r="H292" s="38">
        <f>F292*90%</f>
        <v>75.563999999999993</v>
      </c>
      <c r="I292" s="38">
        <f>F292*85%</f>
        <v>71.366</v>
      </c>
    </row>
    <row r="293" spans="1:9" ht="11.1" customHeight="1" outlineLevel="4" x14ac:dyDescent="0.2">
      <c r="A293" s="4" t="s">
        <v>553</v>
      </c>
      <c r="B293" s="9" t="s">
        <v>554</v>
      </c>
      <c r="C293" s="35" t="s">
        <v>14</v>
      </c>
      <c r="D293" s="35" t="s">
        <v>469</v>
      </c>
      <c r="E293" s="36">
        <v>14</v>
      </c>
      <c r="F293" s="37">
        <v>292.61</v>
      </c>
      <c r="G293" s="38">
        <f>F293*95%</f>
        <v>277.97949999999997</v>
      </c>
      <c r="H293" s="38">
        <f>F293*90%</f>
        <v>263.34900000000005</v>
      </c>
      <c r="I293" s="38">
        <f>F293*85%</f>
        <v>248.71850000000001</v>
      </c>
    </row>
    <row r="294" spans="1:9" ht="11.1" customHeight="1" outlineLevel="4" x14ac:dyDescent="0.2">
      <c r="A294" s="4" t="s">
        <v>555</v>
      </c>
      <c r="B294" s="9" t="s">
        <v>556</v>
      </c>
      <c r="C294" s="35" t="s">
        <v>14</v>
      </c>
      <c r="D294" s="35" t="s">
        <v>557</v>
      </c>
      <c r="E294" s="36">
        <v>13</v>
      </c>
      <c r="F294" s="37">
        <v>277.41000000000003</v>
      </c>
      <c r="G294" s="38">
        <f>F294*95%</f>
        <v>263.53950000000003</v>
      </c>
      <c r="H294" s="38">
        <f>F294*90%</f>
        <v>249.66900000000004</v>
      </c>
      <c r="I294" s="38">
        <f>F294*85%</f>
        <v>235.79850000000002</v>
      </c>
    </row>
    <row r="295" spans="1:9" ht="11.1" customHeight="1" outlineLevel="4" x14ac:dyDescent="0.2">
      <c r="A295" s="4" t="s">
        <v>558</v>
      </c>
      <c r="B295" s="9" t="s">
        <v>559</v>
      </c>
      <c r="C295" s="35" t="s">
        <v>14</v>
      </c>
      <c r="D295" s="35" t="s">
        <v>138</v>
      </c>
      <c r="E295" s="36">
        <v>15</v>
      </c>
      <c r="F295" s="37">
        <v>213.84</v>
      </c>
      <c r="G295" s="38">
        <f>F295*95%</f>
        <v>203.148</v>
      </c>
      <c r="H295" s="38">
        <f>F295*90%</f>
        <v>192.45600000000002</v>
      </c>
      <c r="I295" s="38">
        <f>F295*85%</f>
        <v>181.76400000000001</v>
      </c>
    </row>
    <row r="296" spans="1:9" ht="11.1" customHeight="1" outlineLevel="4" x14ac:dyDescent="0.2">
      <c r="A296" s="4" t="s">
        <v>560</v>
      </c>
      <c r="B296" s="9" t="s">
        <v>561</v>
      </c>
      <c r="C296" s="35" t="s">
        <v>14</v>
      </c>
      <c r="D296" s="35" t="s">
        <v>138</v>
      </c>
      <c r="E296" s="36">
        <v>8</v>
      </c>
      <c r="F296" s="37">
        <v>288.52</v>
      </c>
      <c r="G296" s="38">
        <f>F296*95%</f>
        <v>274.09399999999999</v>
      </c>
      <c r="H296" s="38">
        <f>F296*90%</f>
        <v>259.66800000000001</v>
      </c>
      <c r="I296" s="38">
        <f>F296*85%</f>
        <v>245.24199999999999</v>
      </c>
    </row>
    <row r="297" spans="1:9" ht="11.1" customHeight="1" outlineLevel="4" x14ac:dyDescent="0.2">
      <c r="A297" s="4" t="s">
        <v>562</v>
      </c>
      <c r="B297" s="9" t="s">
        <v>563</v>
      </c>
      <c r="C297" s="35" t="s">
        <v>14</v>
      </c>
      <c r="D297" s="35" t="s">
        <v>138</v>
      </c>
      <c r="E297" s="36">
        <v>40</v>
      </c>
      <c r="F297" s="37">
        <v>45.12</v>
      </c>
      <c r="G297" s="38">
        <f>F297*95%</f>
        <v>42.863999999999997</v>
      </c>
      <c r="H297" s="38">
        <f>F297*90%</f>
        <v>40.607999999999997</v>
      </c>
      <c r="I297" s="38">
        <f>F297*85%</f>
        <v>38.351999999999997</v>
      </c>
    </row>
    <row r="298" spans="1:9" ht="23.1" customHeight="1" outlineLevel="4" x14ac:dyDescent="0.2">
      <c r="A298" s="4" t="s">
        <v>564</v>
      </c>
      <c r="B298" s="9" t="s">
        <v>565</v>
      </c>
      <c r="C298" s="35" t="s">
        <v>425</v>
      </c>
      <c r="D298" s="35" t="s">
        <v>138</v>
      </c>
      <c r="E298" s="36">
        <v>13</v>
      </c>
      <c r="F298" s="39">
        <v>1092.7</v>
      </c>
      <c r="G298" s="38">
        <f>F298*95%</f>
        <v>1038.0650000000001</v>
      </c>
      <c r="H298" s="38">
        <f>F298*90%</f>
        <v>983.43000000000006</v>
      </c>
      <c r="I298" s="38">
        <f>F298*85%</f>
        <v>928.79499999999996</v>
      </c>
    </row>
    <row r="299" spans="1:9" ht="11.1" customHeight="1" outlineLevel="4" x14ac:dyDescent="0.2">
      <c r="A299" s="4" t="s">
        <v>566</v>
      </c>
      <c r="B299" s="9" t="s">
        <v>567</v>
      </c>
      <c r="C299" s="35" t="s">
        <v>14</v>
      </c>
      <c r="D299" s="35" t="s">
        <v>138</v>
      </c>
      <c r="E299" s="36">
        <v>255</v>
      </c>
      <c r="F299" s="37">
        <v>65.84</v>
      </c>
      <c r="G299" s="38">
        <f>F299*95%</f>
        <v>62.548000000000002</v>
      </c>
      <c r="H299" s="38">
        <f>F299*90%</f>
        <v>59.256000000000007</v>
      </c>
      <c r="I299" s="38">
        <f>F299*85%</f>
        <v>55.963999999999999</v>
      </c>
    </row>
    <row r="300" spans="1:9" ht="11.1" customHeight="1" outlineLevel="4" x14ac:dyDescent="0.2">
      <c r="A300" s="4" t="s">
        <v>568</v>
      </c>
      <c r="B300" s="9" t="s">
        <v>569</v>
      </c>
      <c r="C300" s="35" t="s">
        <v>14</v>
      </c>
      <c r="D300" s="35" t="s">
        <v>138</v>
      </c>
      <c r="E300" s="36">
        <v>10</v>
      </c>
      <c r="F300" s="37">
        <v>341.38</v>
      </c>
      <c r="G300" s="38">
        <f>F300*95%</f>
        <v>324.31099999999998</v>
      </c>
      <c r="H300" s="38">
        <f>F300*90%</f>
        <v>307.24200000000002</v>
      </c>
      <c r="I300" s="38">
        <f>F300*85%</f>
        <v>290.173</v>
      </c>
    </row>
    <row r="301" spans="1:9" ht="11.1" customHeight="1" outlineLevel="4" x14ac:dyDescent="0.2">
      <c r="A301" s="4" t="s">
        <v>570</v>
      </c>
      <c r="B301" s="9" t="s">
        <v>571</v>
      </c>
      <c r="C301" s="35" t="s">
        <v>14</v>
      </c>
      <c r="D301" s="35" t="s">
        <v>138</v>
      </c>
      <c r="E301" s="36">
        <v>1</v>
      </c>
      <c r="F301" s="37">
        <v>353.78</v>
      </c>
      <c r="G301" s="38">
        <f>F301*95%</f>
        <v>336.09099999999995</v>
      </c>
      <c r="H301" s="38">
        <f>F301*90%</f>
        <v>318.40199999999999</v>
      </c>
      <c r="I301" s="38">
        <f>F301*85%</f>
        <v>300.71299999999997</v>
      </c>
    </row>
    <row r="302" spans="1:9" ht="11.1" customHeight="1" outlineLevel="4" x14ac:dyDescent="0.2">
      <c r="A302" s="4" t="s">
        <v>572</v>
      </c>
      <c r="B302" s="9" t="s">
        <v>573</v>
      </c>
      <c r="C302" s="35" t="s">
        <v>14</v>
      </c>
      <c r="D302" s="35" t="s">
        <v>138</v>
      </c>
      <c r="E302" s="36">
        <v>2</v>
      </c>
      <c r="F302" s="37">
        <v>559.80999999999995</v>
      </c>
      <c r="G302" s="38">
        <f>F302*95%</f>
        <v>531.81949999999995</v>
      </c>
      <c r="H302" s="38">
        <f>F302*90%</f>
        <v>503.82899999999995</v>
      </c>
      <c r="I302" s="38">
        <f>F302*85%</f>
        <v>475.83849999999995</v>
      </c>
    </row>
    <row r="303" spans="1:9" ht="11.1" customHeight="1" outlineLevel="4" x14ac:dyDescent="0.2">
      <c r="A303" s="4" t="s">
        <v>574</v>
      </c>
      <c r="B303" s="9" t="s">
        <v>575</v>
      </c>
      <c r="C303" s="35" t="s">
        <v>14</v>
      </c>
      <c r="D303" s="35" t="s">
        <v>138</v>
      </c>
      <c r="E303" s="36">
        <v>1</v>
      </c>
      <c r="F303" s="37">
        <v>533.4</v>
      </c>
      <c r="G303" s="38">
        <f>F303*95%</f>
        <v>506.72999999999996</v>
      </c>
      <c r="H303" s="38">
        <f>F303*90%</f>
        <v>480.06</v>
      </c>
      <c r="I303" s="38">
        <f>F303*85%</f>
        <v>453.39</v>
      </c>
    </row>
    <row r="304" spans="1:9" ht="11.1" customHeight="1" outlineLevel="3" x14ac:dyDescent="0.2">
      <c r="A304" s="2"/>
      <c r="B304" s="8" t="s">
        <v>576</v>
      </c>
      <c r="C304" s="31"/>
      <c r="D304" s="32"/>
      <c r="E304" s="32"/>
      <c r="F304" s="32"/>
      <c r="G304" s="32"/>
      <c r="H304" s="32"/>
      <c r="I304" s="32"/>
    </row>
    <row r="305" spans="1:9" ht="23.1" customHeight="1" outlineLevel="4" x14ac:dyDescent="0.2">
      <c r="A305" s="4" t="s">
        <v>577</v>
      </c>
      <c r="B305" s="9" t="s">
        <v>578</v>
      </c>
      <c r="C305" s="35" t="s">
        <v>14</v>
      </c>
      <c r="D305" s="35" t="s">
        <v>579</v>
      </c>
      <c r="E305" s="36">
        <v>40</v>
      </c>
      <c r="F305" s="39">
        <v>2733.24</v>
      </c>
      <c r="G305" s="38">
        <f>F305*95%</f>
        <v>2596.5779999999995</v>
      </c>
      <c r="H305" s="38">
        <f>F305*90%</f>
        <v>2459.9159999999997</v>
      </c>
      <c r="I305" s="38">
        <f>F305*85%</f>
        <v>2323.2539999999999</v>
      </c>
    </row>
    <row r="306" spans="1:9" ht="23.1" customHeight="1" outlineLevel="4" x14ac:dyDescent="0.2">
      <c r="A306" s="4" t="s">
        <v>580</v>
      </c>
      <c r="B306" s="9" t="s">
        <v>581</v>
      </c>
      <c r="C306" s="35" t="s">
        <v>166</v>
      </c>
      <c r="D306" s="35" t="s">
        <v>579</v>
      </c>
      <c r="E306" s="36">
        <v>55</v>
      </c>
      <c r="F306" s="37">
        <v>911.96</v>
      </c>
      <c r="G306" s="38">
        <f>F306*95%</f>
        <v>866.36199999999997</v>
      </c>
      <c r="H306" s="38">
        <f>F306*90%</f>
        <v>820.76400000000001</v>
      </c>
      <c r="I306" s="38">
        <f>F306*85%</f>
        <v>775.16600000000005</v>
      </c>
    </row>
    <row r="307" spans="1:9" ht="11.1" customHeight="1" outlineLevel="4" x14ac:dyDescent="0.2">
      <c r="A307" s="4" t="s">
        <v>582</v>
      </c>
      <c r="B307" s="9" t="s">
        <v>583</v>
      </c>
      <c r="C307" s="35" t="s">
        <v>132</v>
      </c>
      <c r="D307" s="35" t="s">
        <v>584</v>
      </c>
      <c r="E307" s="40">
        <v>8760</v>
      </c>
      <c r="F307" s="37">
        <v>38.33</v>
      </c>
      <c r="G307" s="38">
        <f>F307*95%</f>
        <v>36.413499999999999</v>
      </c>
      <c r="H307" s="38">
        <f>F307*90%</f>
        <v>34.497</v>
      </c>
      <c r="I307" s="38">
        <f>F307*85%</f>
        <v>32.580500000000001</v>
      </c>
    </row>
    <row r="308" spans="1:9" ht="11.1" customHeight="1" outlineLevel="4" x14ac:dyDescent="0.2">
      <c r="A308" s="4" t="s">
        <v>585</v>
      </c>
      <c r="B308" s="9" t="s">
        <v>586</v>
      </c>
      <c r="C308" s="35" t="s">
        <v>132</v>
      </c>
      <c r="D308" s="35" t="s">
        <v>546</v>
      </c>
      <c r="E308" s="36">
        <v>20</v>
      </c>
      <c r="F308" s="37">
        <v>94.82</v>
      </c>
      <c r="G308" s="38">
        <f>F308*95%</f>
        <v>90.078999999999994</v>
      </c>
      <c r="H308" s="38">
        <f>F308*90%</f>
        <v>85.337999999999994</v>
      </c>
      <c r="I308" s="38">
        <f>F308*85%</f>
        <v>80.596999999999994</v>
      </c>
    </row>
    <row r="309" spans="1:9" ht="11.1" customHeight="1" outlineLevel="4" x14ac:dyDescent="0.2">
      <c r="A309" s="4" t="s">
        <v>587</v>
      </c>
      <c r="B309" s="9" t="s">
        <v>588</v>
      </c>
      <c r="C309" s="35" t="s">
        <v>132</v>
      </c>
      <c r="D309" s="35" t="s">
        <v>546</v>
      </c>
      <c r="E309" s="36">
        <v>236</v>
      </c>
      <c r="F309" s="37">
        <v>152.84</v>
      </c>
      <c r="G309" s="38">
        <f>F309*95%</f>
        <v>145.19800000000001</v>
      </c>
      <c r="H309" s="38">
        <f>F309*90%</f>
        <v>137.55600000000001</v>
      </c>
      <c r="I309" s="38">
        <f>F309*85%</f>
        <v>129.91399999999999</v>
      </c>
    </row>
    <row r="310" spans="1:9" ht="23.1" customHeight="1" outlineLevel="4" x14ac:dyDescent="0.2">
      <c r="A310" s="4" t="s">
        <v>589</v>
      </c>
      <c r="B310" s="9" t="s">
        <v>590</v>
      </c>
      <c r="C310" s="35" t="s">
        <v>132</v>
      </c>
      <c r="D310" s="35" t="s">
        <v>546</v>
      </c>
      <c r="E310" s="36">
        <v>6</v>
      </c>
      <c r="F310" s="39">
        <v>1156.21</v>
      </c>
      <c r="G310" s="38">
        <f>F310*95%</f>
        <v>1098.3995</v>
      </c>
      <c r="H310" s="38">
        <f>F310*90%</f>
        <v>1040.5890000000002</v>
      </c>
      <c r="I310" s="38">
        <f>F310*85%</f>
        <v>982.77850000000001</v>
      </c>
    </row>
    <row r="311" spans="1:9" ht="23.1" customHeight="1" outlineLevel="4" x14ac:dyDescent="0.2">
      <c r="A311" s="4" t="s">
        <v>591</v>
      </c>
      <c r="B311" s="9" t="s">
        <v>592</v>
      </c>
      <c r="C311" s="35" t="s">
        <v>14</v>
      </c>
      <c r="D311" s="35" t="s">
        <v>546</v>
      </c>
      <c r="E311" s="36">
        <v>15</v>
      </c>
      <c r="F311" s="37">
        <v>406.69</v>
      </c>
      <c r="G311" s="38">
        <f>F311*95%</f>
        <v>386.35550000000001</v>
      </c>
      <c r="H311" s="38">
        <f>F311*90%</f>
        <v>366.02100000000002</v>
      </c>
      <c r="I311" s="38">
        <f>F311*85%</f>
        <v>345.68649999999997</v>
      </c>
    </row>
    <row r="312" spans="1:9" ht="11.1" customHeight="1" outlineLevel="2" x14ac:dyDescent="0.2">
      <c r="A312" s="2"/>
      <c r="B312" s="6" t="s">
        <v>593</v>
      </c>
      <c r="C312" s="31"/>
      <c r="D312" s="32"/>
      <c r="E312" s="32"/>
      <c r="F312" s="32"/>
      <c r="G312" s="32"/>
      <c r="H312" s="32"/>
      <c r="I312" s="32"/>
    </row>
    <row r="313" spans="1:9" ht="11.1" customHeight="1" outlineLevel="3" x14ac:dyDescent="0.2">
      <c r="A313" s="2"/>
      <c r="B313" s="8" t="s">
        <v>594</v>
      </c>
      <c r="C313" s="31"/>
      <c r="D313" s="32"/>
      <c r="E313" s="32"/>
      <c r="F313" s="32"/>
      <c r="G313" s="32"/>
      <c r="H313" s="32"/>
      <c r="I313" s="32"/>
    </row>
    <row r="314" spans="1:9" ht="11.1" customHeight="1" outlineLevel="4" x14ac:dyDescent="0.2">
      <c r="A314" s="4" t="s">
        <v>595</v>
      </c>
      <c r="B314" s="9" t="s">
        <v>596</v>
      </c>
      <c r="C314" s="35" t="s">
        <v>14</v>
      </c>
      <c r="D314" s="35" t="s">
        <v>269</v>
      </c>
      <c r="E314" s="36">
        <v>31</v>
      </c>
      <c r="F314" s="37">
        <v>104.31</v>
      </c>
      <c r="G314" s="38">
        <f>F314*95%</f>
        <v>99.094499999999996</v>
      </c>
      <c r="H314" s="38">
        <f>F314*90%</f>
        <v>93.879000000000005</v>
      </c>
      <c r="I314" s="38">
        <f>F314*85%</f>
        <v>88.663499999999999</v>
      </c>
    </row>
    <row r="315" spans="1:9" ht="11.1" customHeight="1" outlineLevel="4" x14ac:dyDescent="0.2">
      <c r="A315" s="4" t="s">
        <v>597</v>
      </c>
      <c r="B315" s="9" t="s">
        <v>598</v>
      </c>
      <c r="C315" s="35" t="s">
        <v>14</v>
      </c>
      <c r="D315" s="35" t="s">
        <v>273</v>
      </c>
      <c r="E315" s="36">
        <v>2</v>
      </c>
      <c r="F315" s="37">
        <v>991.45</v>
      </c>
      <c r="G315" s="38">
        <f>F315*95%</f>
        <v>941.87750000000005</v>
      </c>
      <c r="H315" s="38">
        <f>F315*90%</f>
        <v>892.30500000000006</v>
      </c>
      <c r="I315" s="38">
        <f>F315*85%</f>
        <v>842.73250000000007</v>
      </c>
    </row>
    <row r="316" spans="1:9" ht="23.1" customHeight="1" outlineLevel="4" x14ac:dyDescent="0.2">
      <c r="A316" s="4" t="s">
        <v>599</v>
      </c>
      <c r="B316" s="9" t="s">
        <v>600</v>
      </c>
      <c r="C316" s="35" t="s">
        <v>166</v>
      </c>
      <c r="D316" s="35" t="s">
        <v>129</v>
      </c>
      <c r="E316" s="36">
        <v>8</v>
      </c>
      <c r="F316" s="39">
        <v>3662.26</v>
      </c>
      <c r="G316" s="38">
        <f>F316*95%</f>
        <v>3479.1469999999999</v>
      </c>
      <c r="H316" s="38">
        <f>F316*90%</f>
        <v>3296.0340000000001</v>
      </c>
      <c r="I316" s="38">
        <f>F316*85%</f>
        <v>3112.9210000000003</v>
      </c>
    </row>
    <row r="317" spans="1:9" ht="11.1" customHeight="1" outlineLevel="4" x14ac:dyDescent="0.2">
      <c r="A317" s="4" t="s">
        <v>601</v>
      </c>
      <c r="B317" s="9" t="s">
        <v>602</v>
      </c>
      <c r="C317" s="35" t="s">
        <v>14</v>
      </c>
      <c r="D317" s="35" t="s">
        <v>129</v>
      </c>
      <c r="E317" s="36">
        <v>76</v>
      </c>
      <c r="F317" s="37">
        <v>283.77</v>
      </c>
      <c r="G317" s="38">
        <f>F317*95%</f>
        <v>269.58149999999995</v>
      </c>
      <c r="H317" s="38">
        <f>F317*90%</f>
        <v>255.393</v>
      </c>
      <c r="I317" s="38">
        <f>F317*85%</f>
        <v>241.20449999999997</v>
      </c>
    </row>
    <row r="318" spans="1:9" ht="11.1" customHeight="1" outlineLevel="4" x14ac:dyDescent="0.2">
      <c r="A318" s="4" t="s">
        <v>603</v>
      </c>
      <c r="B318" s="9" t="s">
        <v>604</v>
      </c>
      <c r="C318" s="35" t="s">
        <v>14</v>
      </c>
      <c r="D318" s="35" t="s">
        <v>605</v>
      </c>
      <c r="E318" s="36">
        <v>3</v>
      </c>
      <c r="F318" s="39">
        <v>1114.5</v>
      </c>
      <c r="G318" s="38">
        <f>F318*95%</f>
        <v>1058.7749999999999</v>
      </c>
      <c r="H318" s="38">
        <f>F318*90%</f>
        <v>1003.0500000000001</v>
      </c>
      <c r="I318" s="38">
        <f>F318*85%</f>
        <v>947.32499999999993</v>
      </c>
    </row>
    <row r="319" spans="1:9" ht="11.1" customHeight="1" outlineLevel="4" x14ac:dyDescent="0.2">
      <c r="A319" s="4" t="s">
        <v>606</v>
      </c>
      <c r="B319" s="9" t="s">
        <v>607</v>
      </c>
      <c r="C319" s="35" t="s">
        <v>14</v>
      </c>
      <c r="D319" s="35" t="s">
        <v>605</v>
      </c>
      <c r="E319" s="36">
        <v>6</v>
      </c>
      <c r="F319" s="37">
        <v>713.9</v>
      </c>
      <c r="G319" s="38">
        <f>F319*95%</f>
        <v>678.20499999999993</v>
      </c>
      <c r="H319" s="38">
        <f>F319*90%</f>
        <v>642.51</v>
      </c>
      <c r="I319" s="38">
        <f>F319*85%</f>
        <v>606.81499999999994</v>
      </c>
    </row>
    <row r="320" spans="1:9" ht="11.1" customHeight="1" outlineLevel="4" x14ac:dyDescent="0.2">
      <c r="A320" s="4" t="s">
        <v>608</v>
      </c>
      <c r="B320" s="9" t="s">
        <v>609</v>
      </c>
      <c r="C320" s="35" t="s">
        <v>14</v>
      </c>
      <c r="D320" s="35" t="s">
        <v>605</v>
      </c>
      <c r="E320" s="36">
        <v>2</v>
      </c>
      <c r="F320" s="39">
        <v>1010.02</v>
      </c>
      <c r="G320" s="38">
        <f>F320*95%</f>
        <v>959.51899999999989</v>
      </c>
      <c r="H320" s="38">
        <f>F320*90%</f>
        <v>909.01800000000003</v>
      </c>
      <c r="I320" s="38">
        <f>F320*85%</f>
        <v>858.51699999999994</v>
      </c>
    </row>
    <row r="321" spans="1:9" ht="11.1" customHeight="1" outlineLevel="4" x14ac:dyDescent="0.2">
      <c r="A321" s="4" t="s">
        <v>610</v>
      </c>
      <c r="B321" s="9" t="s">
        <v>611</v>
      </c>
      <c r="C321" s="35" t="s">
        <v>14</v>
      </c>
      <c r="D321" s="35" t="s">
        <v>605</v>
      </c>
      <c r="E321" s="36">
        <v>2</v>
      </c>
      <c r="F321" s="39">
        <v>1194.2</v>
      </c>
      <c r="G321" s="38">
        <f>F321*95%</f>
        <v>1134.49</v>
      </c>
      <c r="H321" s="38">
        <f>F321*90%</f>
        <v>1074.78</v>
      </c>
      <c r="I321" s="38">
        <f>F321*85%</f>
        <v>1015.07</v>
      </c>
    </row>
    <row r="322" spans="1:9" ht="11.1" customHeight="1" outlineLevel="4" x14ac:dyDescent="0.2">
      <c r="A322" s="4" t="s">
        <v>612</v>
      </c>
      <c r="B322" s="9" t="s">
        <v>613</v>
      </c>
      <c r="C322" s="35" t="s">
        <v>14</v>
      </c>
      <c r="D322" s="35" t="s">
        <v>129</v>
      </c>
      <c r="E322" s="36">
        <v>51</v>
      </c>
      <c r="F322" s="37">
        <v>375.55</v>
      </c>
      <c r="G322" s="38">
        <f>F322*95%</f>
        <v>356.77249999999998</v>
      </c>
      <c r="H322" s="38">
        <f>F322*90%</f>
        <v>337.995</v>
      </c>
      <c r="I322" s="38">
        <f>F322*85%</f>
        <v>319.21750000000003</v>
      </c>
    </row>
    <row r="323" spans="1:9" ht="11.1" customHeight="1" outlineLevel="4" x14ac:dyDescent="0.2">
      <c r="A323" s="4" t="s">
        <v>614</v>
      </c>
      <c r="B323" s="9" t="s">
        <v>615</v>
      </c>
      <c r="C323" s="35" t="s">
        <v>14</v>
      </c>
      <c r="D323" s="35" t="s">
        <v>129</v>
      </c>
      <c r="E323" s="36">
        <v>12</v>
      </c>
      <c r="F323" s="37">
        <v>844.68</v>
      </c>
      <c r="G323" s="38">
        <f>F323*95%</f>
        <v>802.44599999999991</v>
      </c>
      <c r="H323" s="38">
        <f>F323*90%</f>
        <v>760.21199999999999</v>
      </c>
      <c r="I323" s="38">
        <f>F323*85%</f>
        <v>717.97799999999995</v>
      </c>
    </row>
    <row r="324" spans="1:9" ht="11.1" customHeight="1" outlineLevel="4" x14ac:dyDescent="0.2">
      <c r="A324" s="4" t="s">
        <v>616</v>
      </c>
      <c r="B324" s="9" t="s">
        <v>617</v>
      </c>
      <c r="C324" s="35" t="s">
        <v>14</v>
      </c>
      <c r="D324" s="35" t="s">
        <v>129</v>
      </c>
      <c r="E324" s="36">
        <v>2</v>
      </c>
      <c r="F324" s="37">
        <v>693.56</v>
      </c>
      <c r="G324" s="38">
        <f>F324*95%</f>
        <v>658.88199999999995</v>
      </c>
      <c r="H324" s="38">
        <f>F324*90%</f>
        <v>624.20399999999995</v>
      </c>
      <c r="I324" s="38">
        <f>F324*85%</f>
        <v>589.52599999999995</v>
      </c>
    </row>
    <row r="325" spans="1:9" ht="11.1" customHeight="1" outlineLevel="4" x14ac:dyDescent="0.2">
      <c r="A325" s="4" t="s">
        <v>618</v>
      </c>
      <c r="B325" s="9" t="s">
        <v>619</v>
      </c>
      <c r="C325" s="35" t="s">
        <v>14</v>
      </c>
      <c r="D325" s="35" t="s">
        <v>269</v>
      </c>
      <c r="E325" s="36">
        <v>1</v>
      </c>
      <c r="F325" s="37">
        <v>232.54</v>
      </c>
      <c r="G325" s="38">
        <f>F325*95%</f>
        <v>220.91299999999998</v>
      </c>
      <c r="H325" s="38">
        <f>F325*90%</f>
        <v>209.286</v>
      </c>
      <c r="I325" s="38">
        <f>F325*85%</f>
        <v>197.65899999999999</v>
      </c>
    </row>
    <row r="326" spans="1:9" ht="23.1" customHeight="1" outlineLevel="4" x14ac:dyDescent="0.2">
      <c r="A326" s="4" t="s">
        <v>620</v>
      </c>
      <c r="B326" s="9" t="s">
        <v>621</v>
      </c>
      <c r="C326" s="35" t="s">
        <v>14</v>
      </c>
      <c r="D326" s="35" t="s">
        <v>129</v>
      </c>
      <c r="E326" s="36">
        <v>4</v>
      </c>
      <c r="F326" s="39">
        <v>1749.03</v>
      </c>
      <c r="G326" s="38">
        <f>F326*95%</f>
        <v>1661.5784999999998</v>
      </c>
      <c r="H326" s="38">
        <f>F326*90%</f>
        <v>1574.127</v>
      </c>
      <c r="I326" s="38">
        <f>F326*85%</f>
        <v>1486.6754999999998</v>
      </c>
    </row>
    <row r="327" spans="1:9" ht="11.1" customHeight="1" outlineLevel="4" x14ac:dyDescent="0.2">
      <c r="A327" s="4" t="s">
        <v>622</v>
      </c>
      <c r="B327" s="9" t="s">
        <v>623</v>
      </c>
      <c r="C327" s="35" t="s">
        <v>14</v>
      </c>
      <c r="D327" s="35" t="s">
        <v>269</v>
      </c>
      <c r="E327" s="36">
        <v>1</v>
      </c>
      <c r="F327" s="37">
        <v>873.15</v>
      </c>
      <c r="G327" s="38">
        <f>F327*95%</f>
        <v>829.49249999999995</v>
      </c>
      <c r="H327" s="38">
        <f>F327*90%</f>
        <v>785.83500000000004</v>
      </c>
      <c r="I327" s="38">
        <f>F327*85%</f>
        <v>742.17750000000001</v>
      </c>
    </row>
    <row r="328" spans="1:9" ht="11.1" customHeight="1" outlineLevel="4" x14ac:dyDescent="0.2">
      <c r="A328" s="4" t="s">
        <v>624</v>
      </c>
      <c r="B328" s="9" t="s">
        <v>625</v>
      </c>
      <c r="C328" s="35" t="s">
        <v>14</v>
      </c>
      <c r="D328" s="35" t="s">
        <v>269</v>
      </c>
      <c r="E328" s="36">
        <v>10</v>
      </c>
      <c r="F328" s="37">
        <v>955.81</v>
      </c>
      <c r="G328" s="38">
        <f>F328*95%</f>
        <v>908.01949999999988</v>
      </c>
      <c r="H328" s="38">
        <f>F328*90%</f>
        <v>860.22899999999993</v>
      </c>
      <c r="I328" s="38">
        <f>F328*85%</f>
        <v>812.43849999999998</v>
      </c>
    </row>
    <row r="329" spans="1:9" ht="11.1" customHeight="1" outlineLevel="4" x14ac:dyDescent="0.2">
      <c r="A329" s="4" t="s">
        <v>626</v>
      </c>
      <c r="B329" s="9" t="s">
        <v>627</v>
      </c>
      <c r="C329" s="35" t="s">
        <v>14</v>
      </c>
      <c r="D329" s="35" t="s">
        <v>269</v>
      </c>
      <c r="E329" s="36">
        <v>10</v>
      </c>
      <c r="F329" s="39">
        <v>1376.67</v>
      </c>
      <c r="G329" s="38">
        <f>F329*95%</f>
        <v>1307.8365000000001</v>
      </c>
      <c r="H329" s="38">
        <f>F329*90%</f>
        <v>1239.0030000000002</v>
      </c>
      <c r="I329" s="38">
        <f>F329*85%</f>
        <v>1170.1695</v>
      </c>
    </row>
    <row r="330" spans="1:9" ht="11.1" customHeight="1" outlineLevel="4" x14ac:dyDescent="0.2">
      <c r="A330" s="4" t="s">
        <v>628</v>
      </c>
      <c r="B330" s="9" t="s">
        <v>629</v>
      </c>
      <c r="C330" s="35" t="s">
        <v>14</v>
      </c>
      <c r="D330" s="35" t="s">
        <v>269</v>
      </c>
      <c r="E330" s="36">
        <v>16</v>
      </c>
      <c r="F330" s="37">
        <v>85.36</v>
      </c>
      <c r="G330" s="38">
        <f>F330*95%</f>
        <v>81.091999999999999</v>
      </c>
      <c r="H330" s="38">
        <f>F330*90%</f>
        <v>76.823999999999998</v>
      </c>
      <c r="I330" s="38">
        <f>F330*85%</f>
        <v>72.555999999999997</v>
      </c>
    </row>
    <row r="331" spans="1:9" ht="11.1" customHeight="1" outlineLevel="4" x14ac:dyDescent="0.2">
      <c r="A331" s="4" t="s">
        <v>630</v>
      </c>
      <c r="B331" s="9" t="s">
        <v>631</v>
      </c>
      <c r="C331" s="35" t="s">
        <v>14</v>
      </c>
      <c r="D331" s="35" t="s">
        <v>129</v>
      </c>
      <c r="E331" s="36">
        <v>2</v>
      </c>
      <c r="F331" s="37">
        <v>70.19</v>
      </c>
      <c r="G331" s="38">
        <f>F331*95%</f>
        <v>66.680499999999995</v>
      </c>
      <c r="H331" s="38">
        <f>F331*90%</f>
        <v>63.170999999999999</v>
      </c>
      <c r="I331" s="38">
        <f>F331*85%</f>
        <v>59.661499999999997</v>
      </c>
    </row>
    <row r="332" spans="1:9" ht="11.1" customHeight="1" outlineLevel="4" x14ac:dyDescent="0.2">
      <c r="A332" s="4" t="s">
        <v>632</v>
      </c>
      <c r="B332" s="9" t="s">
        <v>633</v>
      </c>
      <c r="C332" s="35" t="s">
        <v>14</v>
      </c>
      <c r="D332" s="35" t="s">
        <v>634</v>
      </c>
      <c r="E332" s="36">
        <v>4</v>
      </c>
      <c r="F332" s="37">
        <v>140.94</v>
      </c>
      <c r="G332" s="38">
        <f>F332*95%</f>
        <v>133.893</v>
      </c>
      <c r="H332" s="38">
        <f>F332*90%</f>
        <v>126.846</v>
      </c>
      <c r="I332" s="38">
        <f>F332*85%</f>
        <v>119.79899999999999</v>
      </c>
    </row>
    <row r="333" spans="1:9" ht="11.1" customHeight="1" outlineLevel="4" x14ac:dyDescent="0.2">
      <c r="A333" s="4" t="s">
        <v>635</v>
      </c>
      <c r="B333" s="9" t="s">
        <v>636</v>
      </c>
      <c r="C333" s="35" t="s">
        <v>14</v>
      </c>
      <c r="D333" s="35" t="s">
        <v>129</v>
      </c>
      <c r="E333" s="36">
        <v>2</v>
      </c>
      <c r="F333" s="37">
        <v>124.13</v>
      </c>
      <c r="G333" s="38">
        <f>F333*95%</f>
        <v>117.92349999999999</v>
      </c>
      <c r="H333" s="38">
        <f>F333*90%</f>
        <v>111.717</v>
      </c>
      <c r="I333" s="38">
        <f>F333*85%</f>
        <v>105.51049999999999</v>
      </c>
    </row>
    <row r="334" spans="1:9" ht="23.1" customHeight="1" outlineLevel="4" x14ac:dyDescent="0.2">
      <c r="A334" s="4" t="s">
        <v>637</v>
      </c>
      <c r="B334" s="9" t="s">
        <v>638</v>
      </c>
      <c r="C334" s="35" t="s">
        <v>166</v>
      </c>
      <c r="D334" s="35" t="s">
        <v>129</v>
      </c>
      <c r="E334" s="36">
        <v>4</v>
      </c>
      <c r="F334" s="39">
        <v>4084.66</v>
      </c>
      <c r="G334" s="38">
        <f>F334*95%</f>
        <v>3880.4269999999997</v>
      </c>
      <c r="H334" s="38">
        <f>F334*90%</f>
        <v>3676.194</v>
      </c>
      <c r="I334" s="38">
        <f>F334*85%</f>
        <v>3471.9609999999998</v>
      </c>
    </row>
    <row r="335" spans="1:9" ht="23.1" customHeight="1" outlineLevel="4" x14ac:dyDescent="0.2">
      <c r="A335" s="4" t="s">
        <v>639</v>
      </c>
      <c r="B335" s="9" t="s">
        <v>640</v>
      </c>
      <c r="C335" s="35" t="s">
        <v>166</v>
      </c>
      <c r="D335" s="35" t="s">
        <v>269</v>
      </c>
      <c r="E335" s="36">
        <v>4</v>
      </c>
      <c r="F335" s="39">
        <v>4648.8</v>
      </c>
      <c r="G335" s="38">
        <f>F335*95%</f>
        <v>4416.3599999999997</v>
      </c>
      <c r="H335" s="38">
        <f>F335*90%</f>
        <v>4183.92</v>
      </c>
      <c r="I335" s="38">
        <f>F335*85%</f>
        <v>3951.48</v>
      </c>
    </row>
    <row r="336" spans="1:9" ht="23.1" customHeight="1" outlineLevel="4" x14ac:dyDescent="0.2">
      <c r="A336" s="4" t="s">
        <v>641</v>
      </c>
      <c r="B336" s="9" t="s">
        <v>642</v>
      </c>
      <c r="C336" s="35" t="s">
        <v>166</v>
      </c>
      <c r="D336" s="35" t="s">
        <v>129</v>
      </c>
      <c r="E336" s="36">
        <v>20</v>
      </c>
      <c r="F336" s="39">
        <v>6993.71</v>
      </c>
      <c r="G336" s="38">
        <f>F336*95%</f>
        <v>6644.0244999999995</v>
      </c>
      <c r="H336" s="38">
        <f>F336*90%</f>
        <v>6294.3389999999999</v>
      </c>
      <c r="I336" s="38">
        <f>F336*85%</f>
        <v>5944.6534999999994</v>
      </c>
    </row>
    <row r="337" spans="1:9" ht="23.1" customHeight="1" outlineLevel="4" x14ac:dyDescent="0.2">
      <c r="A337" s="4" t="s">
        <v>643</v>
      </c>
      <c r="B337" s="9" t="s">
        <v>644</v>
      </c>
      <c r="C337" s="35" t="s">
        <v>14</v>
      </c>
      <c r="D337" s="35" t="s">
        <v>579</v>
      </c>
      <c r="E337" s="36">
        <v>8</v>
      </c>
      <c r="F337" s="37">
        <v>761.24</v>
      </c>
      <c r="G337" s="38">
        <f>F337*95%</f>
        <v>723.178</v>
      </c>
      <c r="H337" s="38">
        <f>F337*90%</f>
        <v>685.11599999999999</v>
      </c>
      <c r="I337" s="38">
        <f>F337*85%</f>
        <v>647.05399999999997</v>
      </c>
    </row>
    <row r="338" spans="1:9" ht="23.1" customHeight="1" outlineLevel="4" x14ac:dyDescent="0.2">
      <c r="A338" s="4" t="s">
        <v>645</v>
      </c>
      <c r="B338" s="9" t="s">
        <v>646</v>
      </c>
      <c r="C338" s="35" t="s">
        <v>14</v>
      </c>
      <c r="D338" s="35" t="s">
        <v>579</v>
      </c>
      <c r="E338" s="36">
        <v>2</v>
      </c>
      <c r="F338" s="39">
        <v>1217.04</v>
      </c>
      <c r="G338" s="38">
        <f>F338*95%</f>
        <v>1156.1879999999999</v>
      </c>
      <c r="H338" s="38">
        <f>F338*90%</f>
        <v>1095.336</v>
      </c>
      <c r="I338" s="38">
        <f>F338*85%</f>
        <v>1034.4839999999999</v>
      </c>
    </row>
    <row r="339" spans="1:9" ht="11.1" customHeight="1" outlineLevel="4" x14ac:dyDescent="0.2">
      <c r="A339" s="4" t="s">
        <v>647</v>
      </c>
      <c r="B339" s="9" t="s">
        <v>648</v>
      </c>
      <c r="C339" s="35" t="s">
        <v>14</v>
      </c>
      <c r="D339" s="35" t="s">
        <v>605</v>
      </c>
      <c r="E339" s="36">
        <v>6</v>
      </c>
      <c r="F339" s="37">
        <v>984.25</v>
      </c>
      <c r="G339" s="38">
        <f>F339*95%</f>
        <v>935.03749999999991</v>
      </c>
      <c r="H339" s="38">
        <f>F339*90%</f>
        <v>885.82500000000005</v>
      </c>
      <c r="I339" s="38">
        <f>F339*85%</f>
        <v>836.61249999999995</v>
      </c>
    </row>
    <row r="340" spans="1:9" ht="23.1" customHeight="1" outlineLevel="4" x14ac:dyDescent="0.2">
      <c r="A340" s="4" t="s">
        <v>649</v>
      </c>
      <c r="B340" s="9" t="s">
        <v>650</v>
      </c>
      <c r="C340" s="35" t="s">
        <v>14</v>
      </c>
      <c r="D340" s="35" t="s">
        <v>579</v>
      </c>
      <c r="E340" s="36">
        <v>10</v>
      </c>
      <c r="F340" s="37">
        <v>626.99</v>
      </c>
      <c r="G340" s="38">
        <f>F340*95%</f>
        <v>595.64049999999997</v>
      </c>
      <c r="H340" s="38">
        <f>F340*90%</f>
        <v>564.29100000000005</v>
      </c>
      <c r="I340" s="38">
        <f>F340*85%</f>
        <v>532.94150000000002</v>
      </c>
    </row>
    <row r="341" spans="1:9" ht="23.1" customHeight="1" outlineLevel="4" x14ac:dyDescent="0.2">
      <c r="A341" s="4" t="s">
        <v>651</v>
      </c>
      <c r="B341" s="9" t="s">
        <v>652</v>
      </c>
      <c r="C341" s="35" t="s">
        <v>14</v>
      </c>
      <c r="D341" s="35" t="s">
        <v>579</v>
      </c>
      <c r="E341" s="36">
        <v>12</v>
      </c>
      <c r="F341" s="37">
        <v>554.1</v>
      </c>
      <c r="G341" s="38">
        <f>F341*95%</f>
        <v>526.39499999999998</v>
      </c>
      <c r="H341" s="38">
        <f>F341*90%</f>
        <v>498.69000000000005</v>
      </c>
      <c r="I341" s="38">
        <f>F341*85%</f>
        <v>470.98500000000001</v>
      </c>
    </row>
    <row r="342" spans="1:9" ht="23.1" customHeight="1" outlineLevel="4" x14ac:dyDescent="0.2">
      <c r="A342" s="4"/>
      <c r="B342" s="9" t="s">
        <v>653</v>
      </c>
      <c r="C342" s="35" t="s">
        <v>132</v>
      </c>
      <c r="D342" s="35" t="s">
        <v>579</v>
      </c>
      <c r="E342" s="36">
        <v>12</v>
      </c>
      <c r="F342" s="37">
        <v>359.65</v>
      </c>
      <c r="G342" s="38">
        <f>F342*95%</f>
        <v>341.66749999999996</v>
      </c>
      <c r="H342" s="38">
        <f>F342*90%</f>
        <v>323.685</v>
      </c>
      <c r="I342" s="38">
        <f>F342*85%</f>
        <v>305.70249999999999</v>
      </c>
    </row>
    <row r="343" spans="1:9" ht="23.1" customHeight="1" outlineLevel="4" x14ac:dyDescent="0.2">
      <c r="A343" s="4" t="s">
        <v>654</v>
      </c>
      <c r="B343" s="9" t="s">
        <v>655</v>
      </c>
      <c r="C343" s="35" t="s">
        <v>166</v>
      </c>
      <c r="D343" s="35" t="s">
        <v>129</v>
      </c>
      <c r="E343" s="36">
        <v>1</v>
      </c>
      <c r="F343" s="39">
        <v>3511.66</v>
      </c>
      <c r="G343" s="38">
        <f>F343*95%</f>
        <v>3336.0769999999998</v>
      </c>
      <c r="H343" s="38">
        <f>F343*90%</f>
        <v>3160.4940000000001</v>
      </c>
      <c r="I343" s="38">
        <f>F343*85%</f>
        <v>2984.9109999999996</v>
      </c>
    </row>
    <row r="344" spans="1:9" ht="23.1" customHeight="1" outlineLevel="4" x14ac:dyDescent="0.2">
      <c r="A344" s="4" t="s">
        <v>656</v>
      </c>
      <c r="B344" s="9" t="s">
        <v>657</v>
      </c>
      <c r="C344" s="35" t="s">
        <v>14</v>
      </c>
      <c r="D344" s="35" t="s">
        <v>129</v>
      </c>
      <c r="E344" s="36">
        <v>1</v>
      </c>
      <c r="F344" s="39">
        <v>3794.28</v>
      </c>
      <c r="G344" s="38">
        <f>F344*95%</f>
        <v>3604.5659999999998</v>
      </c>
      <c r="H344" s="38">
        <f>F344*90%</f>
        <v>3414.8520000000003</v>
      </c>
      <c r="I344" s="38">
        <f>F344*85%</f>
        <v>3225.1379999999999</v>
      </c>
    </row>
    <row r="345" spans="1:9" ht="11.1" customHeight="1" outlineLevel="4" x14ac:dyDescent="0.2">
      <c r="A345" s="4" t="s">
        <v>658</v>
      </c>
      <c r="B345" s="9" t="s">
        <v>659</v>
      </c>
      <c r="C345" s="35" t="s">
        <v>14</v>
      </c>
      <c r="D345" s="35" t="s">
        <v>273</v>
      </c>
      <c r="E345" s="36">
        <v>6</v>
      </c>
      <c r="F345" s="37">
        <v>68.3</v>
      </c>
      <c r="G345" s="38">
        <f>F345*95%</f>
        <v>64.884999999999991</v>
      </c>
      <c r="H345" s="38">
        <f>F345*90%</f>
        <v>61.47</v>
      </c>
      <c r="I345" s="38">
        <f>F345*85%</f>
        <v>58.054999999999993</v>
      </c>
    </row>
    <row r="346" spans="1:9" ht="11.1" customHeight="1" outlineLevel="4" x14ac:dyDescent="0.2">
      <c r="A346" s="4" t="s">
        <v>660</v>
      </c>
      <c r="B346" s="9" t="s">
        <v>661</v>
      </c>
      <c r="C346" s="35" t="s">
        <v>14</v>
      </c>
      <c r="D346" s="35" t="s">
        <v>129</v>
      </c>
      <c r="E346" s="36">
        <v>4</v>
      </c>
      <c r="F346" s="37">
        <v>80.94</v>
      </c>
      <c r="G346" s="38">
        <f>F346*95%</f>
        <v>76.893000000000001</v>
      </c>
      <c r="H346" s="38">
        <f>F346*90%</f>
        <v>72.846000000000004</v>
      </c>
      <c r="I346" s="38">
        <f>F346*85%</f>
        <v>68.798999999999992</v>
      </c>
    </row>
    <row r="347" spans="1:9" ht="11.1" customHeight="1" outlineLevel="4" x14ac:dyDescent="0.2">
      <c r="A347" s="4" t="s">
        <v>662</v>
      </c>
      <c r="B347" s="9" t="s">
        <v>663</v>
      </c>
      <c r="C347" s="35" t="s">
        <v>14</v>
      </c>
      <c r="D347" s="35" t="s">
        <v>634</v>
      </c>
      <c r="E347" s="36">
        <v>28</v>
      </c>
      <c r="F347" s="37">
        <v>77.66</v>
      </c>
      <c r="G347" s="38">
        <f>F347*95%</f>
        <v>73.776999999999987</v>
      </c>
      <c r="H347" s="38">
        <f>F347*90%</f>
        <v>69.894000000000005</v>
      </c>
      <c r="I347" s="38">
        <f>F347*85%</f>
        <v>66.010999999999996</v>
      </c>
    </row>
    <row r="348" spans="1:9" ht="11.1" customHeight="1" outlineLevel="4" x14ac:dyDescent="0.2">
      <c r="A348" s="4" t="s">
        <v>664</v>
      </c>
      <c r="B348" s="9" t="s">
        <v>665</v>
      </c>
      <c r="C348" s="35" t="s">
        <v>14</v>
      </c>
      <c r="D348" s="35" t="s">
        <v>269</v>
      </c>
      <c r="E348" s="36">
        <v>2</v>
      </c>
      <c r="F348" s="39">
        <v>1569.53</v>
      </c>
      <c r="G348" s="38">
        <f>F348*95%</f>
        <v>1491.0535</v>
      </c>
      <c r="H348" s="38">
        <f>F348*90%</f>
        <v>1412.577</v>
      </c>
      <c r="I348" s="38">
        <f>F348*85%</f>
        <v>1334.1005</v>
      </c>
    </row>
    <row r="349" spans="1:9" ht="11.1" customHeight="1" outlineLevel="4" x14ac:dyDescent="0.2">
      <c r="A349" s="4" t="s">
        <v>666</v>
      </c>
      <c r="B349" s="9" t="s">
        <v>667</v>
      </c>
      <c r="C349" s="35" t="s">
        <v>14</v>
      </c>
      <c r="D349" s="35" t="s">
        <v>129</v>
      </c>
      <c r="E349" s="36">
        <v>7</v>
      </c>
      <c r="F349" s="39">
        <v>1119.8499999999999</v>
      </c>
      <c r="G349" s="38">
        <f>F349*95%</f>
        <v>1063.8574999999998</v>
      </c>
      <c r="H349" s="38">
        <f>F349*90%</f>
        <v>1007.8649999999999</v>
      </c>
      <c r="I349" s="38">
        <f>F349*85%</f>
        <v>951.87249999999995</v>
      </c>
    </row>
    <row r="350" spans="1:9" ht="11.1" customHeight="1" outlineLevel="4" x14ac:dyDescent="0.2">
      <c r="A350" s="4" t="s">
        <v>668</v>
      </c>
      <c r="B350" s="9" t="s">
        <v>669</v>
      </c>
      <c r="C350" s="35" t="s">
        <v>14</v>
      </c>
      <c r="D350" s="35" t="s">
        <v>129</v>
      </c>
      <c r="E350" s="36">
        <v>12</v>
      </c>
      <c r="F350" s="39">
        <v>1279.51</v>
      </c>
      <c r="G350" s="38">
        <f>F350*95%</f>
        <v>1215.5345</v>
      </c>
      <c r="H350" s="38">
        <f>F350*90%</f>
        <v>1151.559</v>
      </c>
      <c r="I350" s="38">
        <f>F350*85%</f>
        <v>1087.5835</v>
      </c>
    </row>
    <row r="351" spans="1:9" ht="11.1" customHeight="1" outlineLevel="4" x14ac:dyDescent="0.2">
      <c r="A351" s="4" t="s">
        <v>670</v>
      </c>
      <c r="B351" s="9" t="s">
        <v>671</v>
      </c>
      <c r="C351" s="35" t="s">
        <v>14</v>
      </c>
      <c r="D351" s="35" t="s">
        <v>269</v>
      </c>
      <c r="E351" s="36">
        <v>131</v>
      </c>
      <c r="F351" s="37">
        <v>73.569999999999993</v>
      </c>
      <c r="G351" s="38">
        <f>F351*95%</f>
        <v>69.891499999999994</v>
      </c>
      <c r="H351" s="38">
        <f>F351*90%</f>
        <v>66.212999999999994</v>
      </c>
      <c r="I351" s="38">
        <f>F351*85%</f>
        <v>62.534499999999994</v>
      </c>
    </row>
    <row r="352" spans="1:9" ht="23.1" customHeight="1" outlineLevel="4" x14ac:dyDescent="0.2">
      <c r="A352" s="4" t="s">
        <v>672</v>
      </c>
      <c r="B352" s="9" t="s">
        <v>673</v>
      </c>
      <c r="C352" s="35" t="s">
        <v>14</v>
      </c>
      <c r="D352" s="35" t="s">
        <v>269</v>
      </c>
      <c r="E352" s="36">
        <v>60</v>
      </c>
      <c r="F352" s="37">
        <v>90.02</v>
      </c>
      <c r="G352" s="38">
        <f>F352*95%</f>
        <v>85.518999999999991</v>
      </c>
      <c r="H352" s="38">
        <f>F352*90%</f>
        <v>81.018000000000001</v>
      </c>
      <c r="I352" s="38">
        <f>F352*85%</f>
        <v>76.516999999999996</v>
      </c>
    </row>
    <row r="353" spans="1:9" ht="11.1" customHeight="1" outlineLevel="4" x14ac:dyDescent="0.2">
      <c r="A353" s="4" t="s">
        <v>674</v>
      </c>
      <c r="B353" s="9" t="s">
        <v>675</v>
      </c>
      <c r="C353" s="35" t="s">
        <v>14</v>
      </c>
      <c r="D353" s="35" t="s">
        <v>605</v>
      </c>
      <c r="E353" s="36">
        <v>18</v>
      </c>
      <c r="F353" s="37">
        <v>54.61</v>
      </c>
      <c r="G353" s="38">
        <f>F353*95%</f>
        <v>51.8795</v>
      </c>
      <c r="H353" s="38">
        <f>F353*90%</f>
        <v>49.149000000000001</v>
      </c>
      <c r="I353" s="38">
        <f>F353*85%</f>
        <v>46.418500000000002</v>
      </c>
    </row>
    <row r="354" spans="1:9" ht="23.1" customHeight="1" outlineLevel="4" x14ac:dyDescent="0.2">
      <c r="A354" s="4" t="s">
        <v>676</v>
      </c>
      <c r="B354" s="9" t="s">
        <v>677</v>
      </c>
      <c r="C354" s="35" t="s">
        <v>14</v>
      </c>
      <c r="D354" s="35" t="s">
        <v>579</v>
      </c>
      <c r="E354" s="36">
        <v>30</v>
      </c>
      <c r="F354" s="37">
        <v>96.46</v>
      </c>
      <c r="G354" s="38">
        <f>F354*95%</f>
        <v>91.636999999999986</v>
      </c>
      <c r="H354" s="38">
        <f>F354*90%</f>
        <v>86.813999999999993</v>
      </c>
      <c r="I354" s="38">
        <f>F354*85%</f>
        <v>81.990999999999985</v>
      </c>
    </row>
    <row r="355" spans="1:9" ht="11.1" customHeight="1" outlineLevel="4" x14ac:dyDescent="0.2">
      <c r="A355" s="4" t="s">
        <v>678</v>
      </c>
      <c r="B355" s="9" t="s">
        <v>679</v>
      </c>
      <c r="C355" s="35" t="s">
        <v>14</v>
      </c>
      <c r="D355" s="35" t="s">
        <v>605</v>
      </c>
      <c r="E355" s="36">
        <v>64</v>
      </c>
      <c r="F355" s="37">
        <v>431.2</v>
      </c>
      <c r="G355" s="38">
        <f>F355*95%</f>
        <v>409.64</v>
      </c>
      <c r="H355" s="38">
        <f>F355*90%</f>
        <v>388.08</v>
      </c>
      <c r="I355" s="38">
        <f>F355*85%</f>
        <v>366.52</v>
      </c>
    </row>
    <row r="356" spans="1:9" ht="11.1" customHeight="1" outlineLevel="4" x14ac:dyDescent="0.2">
      <c r="A356" s="4" t="s">
        <v>680</v>
      </c>
      <c r="B356" s="9" t="s">
        <v>681</v>
      </c>
      <c r="C356" s="35" t="s">
        <v>14</v>
      </c>
      <c r="D356" s="35" t="s">
        <v>269</v>
      </c>
      <c r="E356" s="36">
        <v>15</v>
      </c>
      <c r="F356" s="37">
        <v>279.79000000000002</v>
      </c>
      <c r="G356" s="38">
        <f>F356*95%</f>
        <v>265.8005</v>
      </c>
      <c r="H356" s="38">
        <f>F356*90%</f>
        <v>251.81100000000004</v>
      </c>
      <c r="I356" s="38">
        <f>F356*85%</f>
        <v>237.82150000000001</v>
      </c>
    </row>
    <row r="357" spans="1:9" ht="11.1" customHeight="1" outlineLevel="4" x14ac:dyDescent="0.2">
      <c r="A357" s="4" t="s">
        <v>682</v>
      </c>
      <c r="B357" s="9" t="s">
        <v>683</v>
      </c>
      <c r="C357" s="35" t="s">
        <v>14</v>
      </c>
      <c r="D357" s="35" t="s">
        <v>269</v>
      </c>
      <c r="E357" s="36">
        <v>18</v>
      </c>
      <c r="F357" s="37">
        <v>447.04</v>
      </c>
      <c r="G357" s="38">
        <f>F357*95%</f>
        <v>424.68799999999999</v>
      </c>
      <c r="H357" s="38">
        <f>F357*90%</f>
        <v>402.33600000000001</v>
      </c>
      <c r="I357" s="38">
        <f>F357*85%</f>
        <v>379.98399999999998</v>
      </c>
    </row>
    <row r="358" spans="1:9" ht="11.1" customHeight="1" outlineLevel="4" x14ac:dyDescent="0.2">
      <c r="A358" s="4" t="s">
        <v>684</v>
      </c>
      <c r="B358" s="9" t="s">
        <v>685</v>
      </c>
      <c r="C358" s="35" t="s">
        <v>14</v>
      </c>
      <c r="D358" s="35" t="s">
        <v>269</v>
      </c>
      <c r="E358" s="36">
        <v>12</v>
      </c>
      <c r="F358" s="37">
        <v>530.78</v>
      </c>
      <c r="G358" s="38">
        <f>F358*95%</f>
        <v>504.24099999999993</v>
      </c>
      <c r="H358" s="38">
        <f>F358*90%</f>
        <v>477.702</v>
      </c>
      <c r="I358" s="38">
        <f>F358*85%</f>
        <v>451.16299999999995</v>
      </c>
    </row>
    <row r="359" spans="1:9" ht="11.1" customHeight="1" outlineLevel="4" x14ac:dyDescent="0.2">
      <c r="A359" s="4" t="s">
        <v>686</v>
      </c>
      <c r="B359" s="9" t="s">
        <v>687</v>
      </c>
      <c r="C359" s="35" t="s">
        <v>14</v>
      </c>
      <c r="D359" s="35" t="s">
        <v>269</v>
      </c>
      <c r="E359" s="36">
        <v>3</v>
      </c>
      <c r="F359" s="39">
        <v>2250.0700000000002</v>
      </c>
      <c r="G359" s="38">
        <f>F359*95%</f>
        <v>2137.5664999999999</v>
      </c>
      <c r="H359" s="38">
        <f>F359*90%</f>
        <v>2025.0630000000001</v>
      </c>
      <c r="I359" s="38">
        <f>F359*85%</f>
        <v>1912.5595000000001</v>
      </c>
    </row>
    <row r="360" spans="1:9" ht="11.1" customHeight="1" outlineLevel="4" x14ac:dyDescent="0.2">
      <c r="A360" s="4" t="s">
        <v>688</v>
      </c>
      <c r="B360" s="9" t="s">
        <v>689</v>
      </c>
      <c r="C360" s="35" t="s">
        <v>14</v>
      </c>
      <c r="D360" s="35" t="s">
        <v>129</v>
      </c>
      <c r="E360" s="36">
        <v>13</v>
      </c>
      <c r="F360" s="39">
        <v>1021.28</v>
      </c>
      <c r="G360" s="38">
        <f>F360*95%</f>
        <v>970.21599999999989</v>
      </c>
      <c r="H360" s="38">
        <f>F360*90%</f>
        <v>919.15200000000004</v>
      </c>
      <c r="I360" s="38">
        <f>F360*85%</f>
        <v>868.08799999999997</v>
      </c>
    </row>
    <row r="361" spans="1:9" ht="11.1" customHeight="1" outlineLevel="4" x14ac:dyDescent="0.2">
      <c r="A361" s="4" t="s">
        <v>690</v>
      </c>
      <c r="B361" s="9" t="s">
        <v>691</v>
      </c>
      <c r="C361" s="35" t="s">
        <v>14</v>
      </c>
      <c r="D361" s="35" t="s">
        <v>129</v>
      </c>
      <c r="E361" s="36">
        <v>9</v>
      </c>
      <c r="F361" s="39">
        <v>1155.6500000000001</v>
      </c>
      <c r="G361" s="38">
        <f>F361*95%</f>
        <v>1097.8675000000001</v>
      </c>
      <c r="H361" s="38">
        <f>F361*90%</f>
        <v>1040.085</v>
      </c>
      <c r="I361" s="38">
        <f>F361*85%</f>
        <v>982.30250000000001</v>
      </c>
    </row>
    <row r="362" spans="1:9" ht="11.1" customHeight="1" outlineLevel="4" x14ac:dyDescent="0.2">
      <c r="A362" s="4" t="s">
        <v>692</v>
      </c>
      <c r="B362" s="9" t="s">
        <v>693</v>
      </c>
      <c r="C362" s="35" t="s">
        <v>14</v>
      </c>
      <c r="D362" s="35" t="s">
        <v>273</v>
      </c>
      <c r="E362" s="36">
        <v>20</v>
      </c>
      <c r="F362" s="37">
        <v>207.66</v>
      </c>
      <c r="G362" s="38">
        <f>F362*95%</f>
        <v>197.27699999999999</v>
      </c>
      <c r="H362" s="38">
        <f>F362*90%</f>
        <v>186.89400000000001</v>
      </c>
      <c r="I362" s="38">
        <f>F362*85%</f>
        <v>176.511</v>
      </c>
    </row>
    <row r="363" spans="1:9" ht="11.1" customHeight="1" outlineLevel="4" x14ac:dyDescent="0.2">
      <c r="A363" s="4" t="s">
        <v>694</v>
      </c>
      <c r="B363" s="9" t="s">
        <v>695</v>
      </c>
      <c r="C363" s="35" t="s">
        <v>14</v>
      </c>
      <c r="D363" s="35" t="s">
        <v>129</v>
      </c>
      <c r="E363" s="36">
        <v>99</v>
      </c>
      <c r="F363" s="37">
        <v>290.36</v>
      </c>
      <c r="G363" s="38">
        <f>F363*95%</f>
        <v>275.84199999999998</v>
      </c>
      <c r="H363" s="38">
        <f>F363*90%</f>
        <v>261.32400000000001</v>
      </c>
      <c r="I363" s="38">
        <f>F363*85%</f>
        <v>246.80600000000001</v>
      </c>
    </row>
    <row r="364" spans="1:9" ht="11.1" customHeight="1" outlineLevel="4" x14ac:dyDescent="0.2">
      <c r="A364" s="4"/>
      <c r="B364" s="9" t="s">
        <v>696</v>
      </c>
      <c r="C364" s="35" t="s">
        <v>14</v>
      </c>
      <c r="D364" s="35" t="s">
        <v>213</v>
      </c>
      <c r="E364" s="36">
        <v>70</v>
      </c>
      <c r="F364" s="37">
        <v>84.99</v>
      </c>
      <c r="G364" s="38">
        <f>F364*95%</f>
        <v>80.740499999999997</v>
      </c>
      <c r="H364" s="38">
        <f>F364*90%</f>
        <v>76.491</v>
      </c>
      <c r="I364" s="38">
        <f>F364*85%</f>
        <v>72.241499999999988</v>
      </c>
    </row>
    <row r="365" spans="1:9" ht="11.1" customHeight="1" outlineLevel="4" x14ac:dyDescent="0.2">
      <c r="A365" s="4"/>
      <c r="B365" s="9" t="s">
        <v>697</v>
      </c>
      <c r="C365" s="35" t="s">
        <v>14</v>
      </c>
      <c r="D365" s="35" t="s">
        <v>213</v>
      </c>
      <c r="E365" s="36">
        <v>41</v>
      </c>
      <c r="F365" s="37">
        <v>99.38</v>
      </c>
      <c r="G365" s="38">
        <f>F365*95%</f>
        <v>94.410999999999987</v>
      </c>
      <c r="H365" s="38">
        <f>F365*90%</f>
        <v>89.441999999999993</v>
      </c>
      <c r="I365" s="38">
        <f>F365*85%</f>
        <v>84.472999999999999</v>
      </c>
    </row>
    <row r="366" spans="1:9" ht="11.1" customHeight="1" outlineLevel="4" x14ac:dyDescent="0.2">
      <c r="A366" s="4"/>
      <c r="B366" s="9" t="s">
        <v>698</v>
      </c>
      <c r="C366" s="35" t="s">
        <v>14</v>
      </c>
      <c r="D366" s="35" t="s">
        <v>213</v>
      </c>
      <c r="E366" s="36">
        <v>65</v>
      </c>
      <c r="F366" s="37">
        <v>113.18</v>
      </c>
      <c r="G366" s="38">
        <f>F366*95%</f>
        <v>107.521</v>
      </c>
      <c r="H366" s="38">
        <f>F366*90%</f>
        <v>101.86200000000001</v>
      </c>
      <c r="I366" s="38">
        <f>F366*85%</f>
        <v>96.203000000000003</v>
      </c>
    </row>
    <row r="367" spans="1:9" ht="11.1" customHeight="1" outlineLevel="4" x14ac:dyDescent="0.2">
      <c r="A367" s="4"/>
      <c r="B367" s="9" t="s">
        <v>699</v>
      </c>
      <c r="C367" s="35" t="s">
        <v>14</v>
      </c>
      <c r="D367" s="35" t="s">
        <v>269</v>
      </c>
      <c r="E367" s="36">
        <v>29</v>
      </c>
      <c r="F367" s="37">
        <v>143.16999999999999</v>
      </c>
      <c r="G367" s="38">
        <f>F367*95%</f>
        <v>136.01149999999998</v>
      </c>
      <c r="H367" s="38">
        <f>F367*90%</f>
        <v>128.85299999999998</v>
      </c>
      <c r="I367" s="38">
        <f>F367*85%</f>
        <v>121.69449999999999</v>
      </c>
    </row>
    <row r="368" spans="1:9" ht="11.1" customHeight="1" outlineLevel="4" x14ac:dyDescent="0.2">
      <c r="A368" s="4" t="s">
        <v>700</v>
      </c>
      <c r="B368" s="9" t="s">
        <v>701</v>
      </c>
      <c r="C368" s="35" t="s">
        <v>14</v>
      </c>
      <c r="D368" s="35" t="s">
        <v>269</v>
      </c>
      <c r="E368" s="36">
        <v>4</v>
      </c>
      <c r="F368" s="37">
        <v>569.85</v>
      </c>
      <c r="G368" s="38">
        <f>F368*95%</f>
        <v>541.35749999999996</v>
      </c>
      <c r="H368" s="38">
        <f>F368*90%</f>
        <v>512.86500000000001</v>
      </c>
      <c r="I368" s="38">
        <f>F368*85%</f>
        <v>484.3725</v>
      </c>
    </row>
    <row r="369" spans="1:9" ht="11.1" customHeight="1" outlineLevel="4" x14ac:dyDescent="0.2">
      <c r="A369" s="4" t="s">
        <v>702</v>
      </c>
      <c r="B369" s="9" t="s">
        <v>703</v>
      </c>
      <c r="C369" s="35" t="s">
        <v>14</v>
      </c>
      <c r="D369" s="35" t="s">
        <v>273</v>
      </c>
      <c r="E369" s="36">
        <v>3</v>
      </c>
      <c r="F369" s="39">
        <v>1737.68</v>
      </c>
      <c r="G369" s="38">
        <f>F369*95%</f>
        <v>1650.796</v>
      </c>
      <c r="H369" s="38">
        <f>F369*90%</f>
        <v>1563.912</v>
      </c>
      <c r="I369" s="38">
        <f>F369*85%</f>
        <v>1477.028</v>
      </c>
    </row>
    <row r="370" spans="1:9" ht="23.1" customHeight="1" outlineLevel="4" x14ac:dyDescent="0.2">
      <c r="A370" s="4" t="s">
        <v>704</v>
      </c>
      <c r="B370" s="9" t="s">
        <v>705</v>
      </c>
      <c r="C370" s="35" t="s">
        <v>14</v>
      </c>
      <c r="D370" s="35" t="s">
        <v>273</v>
      </c>
      <c r="E370" s="36">
        <v>2</v>
      </c>
      <c r="F370" s="39">
        <v>2154.9499999999998</v>
      </c>
      <c r="G370" s="38">
        <f>F370*95%</f>
        <v>2047.2024999999996</v>
      </c>
      <c r="H370" s="38">
        <f>F370*90%</f>
        <v>1939.4549999999999</v>
      </c>
      <c r="I370" s="38">
        <f>F370*85%</f>
        <v>1831.7074999999998</v>
      </c>
    </row>
    <row r="371" spans="1:9" ht="11.1" customHeight="1" outlineLevel="4" x14ac:dyDescent="0.2">
      <c r="A371" s="4" t="s">
        <v>706</v>
      </c>
      <c r="B371" s="9" t="s">
        <v>707</v>
      </c>
      <c r="C371" s="35" t="s">
        <v>14</v>
      </c>
      <c r="D371" s="35" t="s">
        <v>605</v>
      </c>
      <c r="E371" s="36">
        <v>297</v>
      </c>
      <c r="F371" s="37">
        <v>193.41</v>
      </c>
      <c r="G371" s="38">
        <f>F371*95%</f>
        <v>183.73949999999999</v>
      </c>
      <c r="H371" s="38">
        <f>F371*90%</f>
        <v>174.06899999999999</v>
      </c>
      <c r="I371" s="38">
        <f>F371*85%</f>
        <v>164.39849999999998</v>
      </c>
    </row>
    <row r="372" spans="1:9" ht="11.1" customHeight="1" outlineLevel="4" x14ac:dyDescent="0.2">
      <c r="A372" s="4" t="s">
        <v>708</v>
      </c>
      <c r="B372" s="9" t="s">
        <v>709</v>
      </c>
      <c r="C372" s="35" t="s">
        <v>14</v>
      </c>
      <c r="D372" s="35" t="s">
        <v>269</v>
      </c>
      <c r="E372" s="36">
        <v>2</v>
      </c>
      <c r="F372" s="37">
        <v>481.77</v>
      </c>
      <c r="G372" s="38">
        <f>F372*95%</f>
        <v>457.68149999999997</v>
      </c>
      <c r="H372" s="38">
        <f>F372*90%</f>
        <v>433.59300000000002</v>
      </c>
      <c r="I372" s="38">
        <f>F372*85%</f>
        <v>409.50449999999995</v>
      </c>
    </row>
    <row r="373" spans="1:9" ht="23.1" customHeight="1" outlineLevel="4" x14ac:dyDescent="0.2">
      <c r="A373" s="4" t="s">
        <v>710</v>
      </c>
      <c r="B373" s="9" t="s">
        <v>711</v>
      </c>
      <c r="C373" s="35" t="s">
        <v>166</v>
      </c>
      <c r="D373" s="35" t="s">
        <v>579</v>
      </c>
      <c r="E373" s="36">
        <v>4</v>
      </c>
      <c r="F373" s="39">
        <v>5390.65</v>
      </c>
      <c r="G373" s="38">
        <f>F373*95%</f>
        <v>5121.1174999999994</v>
      </c>
      <c r="H373" s="38">
        <f>F373*90%</f>
        <v>4851.585</v>
      </c>
      <c r="I373" s="38">
        <f>F373*85%</f>
        <v>4582.0524999999998</v>
      </c>
    </row>
    <row r="374" spans="1:9" ht="11.1" customHeight="1" outlineLevel="4" x14ac:dyDescent="0.2">
      <c r="A374" s="4" t="s">
        <v>712</v>
      </c>
      <c r="B374" s="9" t="s">
        <v>713</v>
      </c>
      <c r="C374" s="35" t="s">
        <v>166</v>
      </c>
      <c r="D374" s="35" t="s">
        <v>714</v>
      </c>
      <c r="E374" s="36">
        <v>2</v>
      </c>
      <c r="F374" s="39">
        <v>1588.97</v>
      </c>
      <c r="G374" s="38">
        <f>F374*95%</f>
        <v>1509.5215000000001</v>
      </c>
      <c r="H374" s="38">
        <f>F374*90%</f>
        <v>1430.0730000000001</v>
      </c>
      <c r="I374" s="38">
        <f>F374*85%</f>
        <v>1350.6244999999999</v>
      </c>
    </row>
    <row r="375" spans="1:9" ht="11.1" customHeight="1" outlineLevel="4" x14ac:dyDescent="0.2">
      <c r="A375" s="4" t="s">
        <v>715</v>
      </c>
      <c r="B375" s="9" t="s">
        <v>716</v>
      </c>
      <c r="C375" s="35" t="s">
        <v>166</v>
      </c>
      <c r="D375" s="35" t="s">
        <v>129</v>
      </c>
      <c r="E375" s="36">
        <v>12</v>
      </c>
      <c r="F375" s="39">
        <v>1928.98</v>
      </c>
      <c r="G375" s="38">
        <f>F375*95%</f>
        <v>1832.5309999999999</v>
      </c>
      <c r="H375" s="38">
        <f>F375*90%</f>
        <v>1736.0820000000001</v>
      </c>
      <c r="I375" s="38">
        <f>F375*85%</f>
        <v>1639.633</v>
      </c>
    </row>
    <row r="376" spans="1:9" ht="11.1" customHeight="1" outlineLevel="4" x14ac:dyDescent="0.2">
      <c r="A376" s="4" t="s">
        <v>717</v>
      </c>
      <c r="B376" s="9" t="s">
        <v>718</v>
      </c>
      <c r="C376" s="35" t="s">
        <v>166</v>
      </c>
      <c r="D376" s="35" t="s">
        <v>129</v>
      </c>
      <c r="E376" s="36">
        <v>2</v>
      </c>
      <c r="F376" s="39">
        <v>2841.97</v>
      </c>
      <c r="G376" s="38">
        <f>F376*95%</f>
        <v>2699.8714999999997</v>
      </c>
      <c r="H376" s="38">
        <f>F376*90%</f>
        <v>2557.7729999999997</v>
      </c>
      <c r="I376" s="38">
        <f>F376*85%</f>
        <v>2415.6744999999996</v>
      </c>
    </row>
    <row r="377" spans="1:9" ht="11.1" customHeight="1" outlineLevel="4" x14ac:dyDescent="0.2">
      <c r="A377" s="4" t="s">
        <v>719</v>
      </c>
      <c r="B377" s="9" t="s">
        <v>720</v>
      </c>
      <c r="C377" s="35" t="s">
        <v>166</v>
      </c>
      <c r="D377" s="35" t="s">
        <v>129</v>
      </c>
      <c r="E377" s="36">
        <v>10</v>
      </c>
      <c r="F377" s="39">
        <v>2720.33</v>
      </c>
      <c r="G377" s="38">
        <f>F377*95%</f>
        <v>2584.3134999999997</v>
      </c>
      <c r="H377" s="38">
        <f>F377*90%</f>
        <v>2448.297</v>
      </c>
      <c r="I377" s="38">
        <f>F377*85%</f>
        <v>2312.2804999999998</v>
      </c>
    </row>
    <row r="378" spans="1:9" ht="11.1" customHeight="1" outlineLevel="4" x14ac:dyDescent="0.2">
      <c r="A378" s="4" t="s">
        <v>721</v>
      </c>
      <c r="B378" s="9" t="s">
        <v>722</v>
      </c>
      <c r="C378" s="35" t="s">
        <v>166</v>
      </c>
      <c r="D378" s="35" t="s">
        <v>269</v>
      </c>
      <c r="E378" s="36">
        <v>1</v>
      </c>
      <c r="F378" s="39">
        <v>2637.33</v>
      </c>
      <c r="G378" s="38">
        <f>F378*95%</f>
        <v>2505.4634999999998</v>
      </c>
      <c r="H378" s="38">
        <f>F378*90%</f>
        <v>2373.5970000000002</v>
      </c>
      <c r="I378" s="38">
        <f>F378*85%</f>
        <v>2241.7304999999997</v>
      </c>
    </row>
    <row r="379" spans="1:9" ht="11.1" customHeight="1" outlineLevel="4" x14ac:dyDescent="0.2">
      <c r="A379" s="4" t="s">
        <v>723</v>
      </c>
      <c r="B379" s="9" t="s">
        <v>724</v>
      </c>
      <c r="C379" s="35" t="s">
        <v>14</v>
      </c>
      <c r="D379" s="35" t="s">
        <v>605</v>
      </c>
      <c r="E379" s="36">
        <v>9</v>
      </c>
      <c r="F379" s="39">
        <v>1075.94</v>
      </c>
      <c r="G379" s="38">
        <f>F379*95%</f>
        <v>1022.143</v>
      </c>
      <c r="H379" s="38">
        <f>F379*90%</f>
        <v>968.34600000000012</v>
      </c>
      <c r="I379" s="38">
        <f>F379*85%</f>
        <v>914.54899999999998</v>
      </c>
    </row>
    <row r="380" spans="1:9" ht="11.1" customHeight="1" outlineLevel="4" x14ac:dyDescent="0.2">
      <c r="A380" s="4" t="s">
        <v>725</v>
      </c>
      <c r="B380" s="9" t="s">
        <v>726</v>
      </c>
      <c r="C380" s="35" t="s">
        <v>14</v>
      </c>
      <c r="D380" s="35" t="s">
        <v>605</v>
      </c>
      <c r="E380" s="36">
        <v>9</v>
      </c>
      <c r="F380" s="39">
        <v>1075.94</v>
      </c>
      <c r="G380" s="38">
        <f>F380*95%</f>
        <v>1022.143</v>
      </c>
      <c r="H380" s="38">
        <f>F380*90%</f>
        <v>968.34600000000012</v>
      </c>
      <c r="I380" s="38">
        <f>F380*85%</f>
        <v>914.54899999999998</v>
      </c>
    </row>
    <row r="381" spans="1:9" ht="11.1" customHeight="1" outlineLevel="4" x14ac:dyDescent="0.2">
      <c r="A381" s="4" t="s">
        <v>727</v>
      </c>
      <c r="B381" s="9" t="s">
        <v>728</v>
      </c>
      <c r="C381" s="35" t="s">
        <v>14</v>
      </c>
      <c r="D381" s="35" t="s">
        <v>269</v>
      </c>
      <c r="E381" s="36">
        <v>2</v>
      </c>
      <c r="F381" s="39">
        <v>1169.06</v>
      </c>
      <c r="G381" s="38">
        <f>F381*95%</f>
        <v>1110.607</v>
      </c>
      <c r="H381" s="38">
        <f>F381*90%</f>
        <v>1052.154</v>
      </c>
      <c r="I381" s="38">
        <f>F381*85%</f>
        <v>993.70099999999991</v>
      </c>
    </row>
    <row r="382" spans="1:9" ht="11.1" customHeight="1" outlineLevel="4" x14ac:dyDescent="0.2">
      <c r="A382" s="4" t="s">
        <v>729</v>
      </c>
      <c r="B382" s="9" t="s">
        <v>730</v>
      </c>
      <c r="C382" s="35" t="s">
        <v>14</v>
      </c>
      <c r="D382" s="35" t="s">
        <v>269</v>
      </c>
      <c r="E382" s="36">
        <v>1</v>
      </c>
      <c r="F382" s="39">
        <v>1226.95</v>
      </c>
      <c r="G382" s="38">
        <f>F382*95%</f>
        <v>1165.6025</v>
      </c>
      <c r="H382" s="38">
        <f>F382*90%</f>
        <v>1104.2550000000001</v>
      </c>
      <c r="I382" s="38">
        <f>F382*85%</f>
        <v>1042.9075</v>
      </c>
    </row>
    <row r="383" spans="1:9" ht="11.1" customHeight="1" outlineLevel="4" x14ac:dyDescent="0.2">
      <c r="A383" s="4" t="s">
        <v>731</v>
      </c>
      <c r="B383" s="9" t="s">
        <v>732</v>
      </c>
      <c r="C383" s="35" t="s">
        <v>14</v>
      </c>
      <c r="D383" s="35" t="s">
        <v>129</v>
      </c>
      <c r="E383" s="36">
        <v>1</v>
      </c>
      <c r="F383" s="39">
        <v>3047.42</v>
      </c>
      <c r="G383" s="38">
        <f>F383*95%</f>
        <v>2895.049</v>
      </c>
      <c r="H383" s="38">
        <f>F383*90%</f>
        <v>2742.6780000000003</v>
      </c>
      <c r="I383" s="38">
        <f>F383*85%</f>
        <v>2590.3069999999998</v>
      </c>
    </row>
    <row r="384" spans="1:9" ht="11.1" customHeight="1" outlineLevel="4" x14ac:dyDescent="0.2">
      <c r="A384" s="4" t="s">
        <v>733</v>
      </c>
      <c r="B384" s="9" t="s">
        <v>734</v>
      </c>
      <c r="C384" s="35" t="s">
        <v>14</v>
      </c>
      <c r="D384" s="35" t="s">
        <v>605</v>
      </c>
      <c r="E384" s="36">
        <v>1</v>
      </c>
      <c r="F384" s="39">
        <v>6425.36</v>
      </c>
      <c r="G384" s="38">
        <f>F384*95%</f>
        <v>6104.0919999999996</v>
      </c>
      <c r="H384" s="38">
        <f>F384*90%</f>
        <v>5782.8239999999996</v>
      </c>
      <c r="I384" s="38">
        <f>F384*85%</f>
        <v>5461.5559999999996</v>
      </c>
    </row>
    <row r="385" spans="1:9" ht="11.1" customHeight="1" outlineLevel="4" x14ac:dyDescent="0.2">
      <c r="A385" s="4"/>
      <c r="B385" s="9" t="s">
        <v>735</v>
      </c>
      <c r="C385" s="35" t="s">
        <v>14</v>
      </c>
      <c r="D385" s="35" t="s">
        <v>605</v>
      </c>
      <c r="E385" s="36">
        <v>1</v>
      </c>
      <c r="F385" s="39">
        <v>4506.57</v>
      </c>
      <c r="G385" s="38">
        <f>F385*95%</f>
        <v>4281.2414999999992</v>
      </c>
      <c r="H385" s="38">
        <f>F385*90%</f>
        <v>4055.913</v>
      </c>
      <c r="I385" s="38">
        <f>F385*85%</f>
        <v>3830.5844999999995</v>
      </c>
    </row>
    <row r="386" spans="1:9" ht="23.1" customHeight="1" outlineLevel="3" x14ac:dyDescent="0.2">
      <c r="A386" s="4"/>
      <c r="B386" s="7" t="s">
        <v>736</v>
      </c>
      <c r="C386" s="35" t="s">
        <v>14</v>
      </c>
      <c r="D386" s="35" t="s">
        <v>579</v>
      </c>
      <c r="E386" s="36">
        <v>4</v>
      </c>
      <c r="F386" s="39">
        <v>19942.900000000001</v>
      </c>
      <c r="G386" s="38">
        <f>F386*95%</f>
        <v>18945.755000000001</v>
      </c>
      <c r="H386" s="38">
        <f>F386*90%</f>
        <v>17948.61</v>
      </c>
      <c r="I386" s="38">
        <f>F386*85%</f>
        <v>16951.465</v>
      </c>
    </row>
    <row r="387" spans="1:9" ht="11.1" customHeight="1" outlineLevel="3" x14ac:dyDescent="0.2">
      <c r="A387" s="2"/>
      <c r="B387" s="8" t="s">
        <v>737</v>
      </c>
      <c r="C387" s="31"/>
      <c r="D387" s="32"/>
      <c r="E387" s="32"/>
      <c r="F387" s="32"/>
      <c r="G387" s="32"/>
      <c r="H387" s="32"/>
      <c r="I387" s="32"/>
    </row>
    <row r="388" spans="1:9" ht="14.25" customHeight="1" outlineLevel="4" x14ac:dyDescent="0.2">
      <c r="A388" s="4" t="s">
        <v>738</v>
      </c>
      <c r="B388" s="9" t="s">
        <v>739</v>
      </c>
      <c r="C388" s="35" t="s">
        <v>132</v>
      </c>
      <c r="D388" s="35" t="s">
        <v>579</v>
      </c>
      <c r="E388" s="36">
        <v>54</v>
      </c>
      <c r="F388" s="37">
        <v>199.38</v>
      </c>
      <c r="G388" s="38">
        <f>F388*95%</f>
        <v>189.41099999999997</v>
      </c>
      <c r="H388" s="38">
        <f>F388*90%</f>
        <v>179.44200000000001</v>
      </c>
      <c r="I388" s="38">
        <f>F388*85%</f>
        <v>169.47299999999998</v>
      </c>
    </row>
    <row r="389" spans="1:9" ht="14.25" customHeight="1" outlineLevel="4" x14ac:dyDescent="0.2">
      <c r="A389" s="4" t="s">
        <v>740</v>
      </c>
      <c r="B389" s="9" t="s">
        <v>741</v>
      </c>
      <c r="C389" s="35" t="s">
        <v>14</v>
      </c>
      <c r="D389" s="35" t="s">
        <v>579</v>
      </c>
      <c r="E389" s="36">
        <v>3</v>
      </c>
      <c r="F389" s="39">
        <v>2084.9499999999998</v>
      </c>
      <c r="G389" s="38">
        <f>F389*95%</f>
        <v>1980.7024999999996</v>
      </c>
      <c r="H389" s="38">
        <f>F389*90%</f>
        <v>1876.4549999999999</v>
      </c>
      <c r="I389" s="38">
        <f>F389*85%</f>
        <v>1772.2074999999998</v>
      </c>
    </row>
    <row r="390" spans="1:9" ht="14.25" customHeight="1" outlineLevel="4" x14ac:dyDescent="0.2">
      <c r="A390" s="4" t="s">
        <v>742</v>
      </c>
      <c r="B390" s="9" t="s">
        <v>743</v>
      </c>
      <c r="C390" s="35" t="s">
        <v>132</v>
      </c>
      <c r="D390" s="35" t="s">
        <v>579</v>
      </c>
      <c r="E390" s="36">
        <v>6</v>
      </c>
      <c r="F390" s="37">
        <v>254.97</v>
      </c>
      <c r="G390" s="38">
        <f>F390*95%</f>
        <v>242.22149999999999</v>
      </c>
      <c r="H390" s="38">
        <f>F390*90%</f>
        <v>229.47300000000001</v>
      </c>
      <c r="I390" s="38">
        <f>F390*85%</f>
        <v>216.72450000000001</v>
      </c>
    </row>
    <row r="391" spans="1:9" ht="14.25" customHeight="1" outlineLevel="4" x14ac:dyDescent="0.2">
      <c r="A391" s="4"/>
      <c r="B391" s="9" t="s">
        <v>744</v>
      </c>
      <c r="C391" s="35" t="s">
        <v>132</v>
      </c>
      <c r="D391" s="35" t="s">
        <v>579</v>
      </c>
      <c r="E391" s="36">
        <v>279</v>
      </c>
      <c r="F391" s="37">
        <v>324.12</v>
      </c>
      <c r="G391" s="38">
        <f>F391*95%</f>
        <v>307.91399999999999</v>
      </c>
      <c r="H391" s="38">
        <f>F391*90%</f>
        <v>291.70800000000003</v>
      </c>
      <c r="I391" s="38">
        <f>F391*85%</f>
        <v>275.50200000000001</v>
      </c>
    </row>
    <row r="392" spans="1:9" ht="14.25" customHeight="1" outlineLevel="4" x14ac:dyDescent="0.2">
      <c r="A392" s="4"/>
      <c r="B392" s="9" t="s">
        <v>745</v>
      </c>
      <c r="C392" s="35" t="s">
        <v>14</v>
      </c>
      <c r="D392" s="35" t="s">
        <v>579</v>
      </c>
      <c r="E392" s="36">
        <v>6</v>
      </c>
      <c r="F392" s="39">
        <v>1233.6400000000001</v>
      </c>
      <c r="G392" s="38">
        <f>F392*95%</f>
        <v>1171.9580000000001</v>
      </c>
      <c r="H392" s="38">
        <f>F392*90%</f>
        <v>1110.2760000000001</v>
      </c>
      <c r="I392" s="38">
        <f>F392*85%</f>
        <v>1048.5940000000001</v>
      </c>
    </row>
    <row r="393" spans="1:9" ht="14.25" customHeight="1" outlineLevel="4" x14ac:dyDescent="0.2">
      <c r="A393" s="4" t="s">
        <v>746</v>
      </c>
      <c r="B393" s="9" t="s">
        <v>747</v>
      </c>
      <c r="C393" s="35" t="s">
        <v>14</v>
      </c>
      <c r="D393" s="35" t="s">
        <v>579</v>
      </c>
      <c r="E393" s="36">
        <v>2</v>
      </c>
      <c r="F393" s="39">
        <v>2827.5</v>
      </c>
      <c r="G393" s="38">
        <f>F393*95%</f>
        <v>2686.125</v>
      </c>
      <c r="H393" s="38">
        <f>F393*90%</f>
        <v>2544.75</v>
      </c>
      <c r="I393" s="38">
        <f>F393*85%</f>
        <v>2403.375</v>
      </c>
    </row>
    <row r="394" spans="1:9" ht="14.25" customHeight="1" outlineLevel="4" x14ac:dyDescent="0.2">
      <c r="A394" s="4" t="s">
        <v>748</v>
      </c>
      <c r="B394" s="9" t="s">
        <v>749</v>
      </c>
      <c r="C394" s="35" t="s">
        <v>132</v>
      </c>
      <c r="D394" s="35" t="s">
        <v>579</v>
      </c>
      <c r="E394" s="36">
        <v>18</v>
      </c>
      <c r="F394" s="37">
        <v>383.68</v>
      </c>
      <c r="G394" s="38">
        <f>F394*95%</f>
        <v>364.49599999999998</v>
      </c>
      <c r="H394" s="38">
        <f>F394*90%</f>
        <v>345.31200000000001</v>
      </c>
      <c r="I394" s="38">
        <f>F394*85%</f>
        <v>326.12799999999999</v>
      </c>
    </row>
    <row r="395" spans="1:9" ht="14.25" customHeight="1" outlineLevel="4" x14ac:dyDescent="0.2">
      <c r="A395" s="4" t="s">
        <v>750</v>
      </c>
      <c r="B395" s="9" t="s">
        <v>751</v>
      </c>
      <c r="C395" s="35" t="s">
        <v>132</v>
      </c>
      <c r="D395" s="35" t="s">
        <v>579</v>
      </c>
      <c r="E395" s="36">
        <v>6</v>
      </c>
      <c r="F395" s="37">
        <v>554.37</v>
      </c>
      <c r="G395" s="38">
        <f>F395*95%</f>
        <v>526.65149999999994</v>
      </c>
      <c r="H395" s="38">
        <f>F395*90%</f>
        <v>498.93299999999999</v>
      </c>
      <c r="I395" s="38">
        <f>F395*85%</f>
        <v>471.21449999999999</v>
      </c>
    </row>
    <row r="396" spans="1:9" ht="14.25" customHeight="1" outlineLevel="4" x14ac:dyDescent="0.2">
      <c r="A396" s="4" t="s">
        <v>752</v>
      </c>
      <c r="B396" s="9" t="s">
        <v>753</v>
      </c>
      <c r="C396" s="35" t="s">
        <v>14</v>
      </c>
      <c r="D396" s="35" t="s">
        <v>579</v>
      </c>
      <c r="E396" s="36">
        <v>2</v>
      </c>
      <c r="F396" s="39">
        <v>6006.48</v>
      </c>
      <c r="G396" s="38">
        <f>F396*95%</f>
        <v>5706.155999999999</v>
      </c>
      <c r="H396" s="38">
        <f>F396*90%</f>
        <v>5405.8319999999994</v>
      </c>
      <c r="I396" s="38">
        <f>F396*85%</f>
        <v>5105.5079999999998</v>
      </c>
    </row>
    <row r="397" spans="1:9" ht="14.25" customHeight="1" outlineLevel="4" x14ac:dyDescent="0.2">
      <c r="A397" s="4" t="s">
        <v>754</v>
      </c>
      <c r="B397" s="9" t="s">
        <v>755</v>
      </c>
      <c r="C397" s="35" t="s">
        <v>132</v>
      </c>
      <c r="D397" s="35" t="s">
        <v>579</v>
      </c>
      <c r="E397" s="36">
        <v>6</v>
      </c>
      <c r="F397" s="37">
        <v>914.77</v>
      </c>
      <c r="G397" s="38">
        <f>F397*95%</f>
        <v>869.03149999999994</v>
      </c>
      <c r="H397" s="38">
        <f>F397*90%</f>
        <v>823.29300000000001</v>
      </c>
      <c r="I397" s="38">
        <f>F397*85%</f>
        <v>777.55449999999996</v>
      </c>
    </row>
    <row r="398" spans="1:9" ht="14.25" customHeight="1" outlineLevel="4" x14ac:dyDescent="0.2">
      <c r="A398" s="4" t="s">
        <v>756</v>
      </c>
      <c r="B398" s="9" t="s">
        <v>757</v>
      </c>
      <c r="C398" s="35" t="s">
        <v>14</v>
      </c>
      <c r="D398" s="35" t="s">
        <v>579</v>
      </c>
      <c r="E398" s="36">
        <v>6</v>
      </c>
      <c r="F398" s="39">
        <v>1656.82</v>
      </c>
      <c r="G398" s="38">
        <f>F398*95%</f>
        <v>1573.9789999999998</v>
      </c>
      <c r="H398" s="38">
        <f>F398*90%</f>
        <v>1491.1379999999999</v>
      </c>
      <c r="I398" s="38">
        <f>F398*85%</f>
        <v>1408.2969999999998</v>
      </c>
    </row>
    <row r="399" spans="1:9" ht="11.1" customHeight="1" outlineLevel="3" x14ac:dyDescent="0.2">
      <c r="A399" s="2"/>
      <c r="B399" s="8" t="s">
        <v>758</v>
      </c>
      <c r="C399" s="31"/>
      <c r="D399" s="32"/>
      <c r="E399" s="32"/>
      <c r="F399" s="32"/>
      <c r="G399" s="32"/>
      <c r="H399" s="32"/>
      <c r="I399" s="32"/>
    </row>
    <row r="400" spans="1:9" ht="11.25" customHeight="1" outlineLevel="4" x14ac:dyDescent="0.2">
      <c r="A400" s="4" t="s">
        <v>759</v>
      </c>
      <c r="B400" s="9" t="s">
        <v>760</v>
      </c>
      <c r="C400" s="35" t="s">
        <v>132</v>
      </c>
      <c r="D400" s="35" t="s">
        <v>579</v>
      </c>
      <c r="E400" s="36">
        <v>6</v>
      </c>
      <c r="F400" s="39">
        <v>1474.65</v>
      </c>
      <c r="G400" s="38">
        <f>F400*95%</f>
        <v>1400.9175</v>
      </c>
      <c r="H400" s="38">
        <f>F400*90%</f>
        <v>1327.1850000000002</v>
      </c>
      <c r="I400" s="38">
        <f>F400*85%</f>
        <v>1253.4525000000001</v>
      </c>
    </row>
    <row r="401" spans="1:9" ht="11.25" customHeight="1" outlineLevel="4" x14ac:dyDescent="0.2">
      <c r="A401" s="4" t="s">
        <v>761</v>
      </c>
      <c r="B401" s="9" t="s">
        <v>762</v>
      </c>
      <c r="C401" s="35" t="s">
        <v>132</v>
      </c>
      <c r="D401" s="35" t="s">
        <v>579</v>
      </c>
      <c r="E401" s="36">
        <v>6</v>
      </c>
      <c r="F401" s="39">
        <v>1579.96</v>
      </c>
      <c r="G401" s="38">
        <f>F401*95%</f>
        <v>1500.962</v>
      </c>
      <c r="H401" s="38">
        <f>F401*90%</f>
        <v>1421.9640000000002</v>
      </c>
      <c r="I401" s="38">
        <f>F401*85%</f>
        <v>1342.9659999999999</v>
      </c>
    </row>
    <row r="402" spans="1:9" ht="11.25" customHeight="1" outlineLevel="4" x14ac:dyDescent="0.2">
      <c r="A402" s="4" t="s">
        <v>763</v>
      </c>
      <c r="B402" s="9" t="s">
        <v>764</v>
      </c>
      <c r="C402" s="35" t="s">
        <v>14</v>
      </c>
      <c r="D402" s="35" t="s">
        <v>579</v>
      </c>
      <c r="E402" s="36">
        <v>1</v>
      </c>
      <c r="F402" s="39">
        <v>4350.54</v>
      </c>
      <c r="G402" s="38">
        <f>F402*95%</f>
        <v>4133.0129999999999</v>
      </c>
      <c r="H402" s="38">
        <f>F402*90%</f>
        <v>3915.4859999999999</v>
      </c>
      <c r="I402" s="38">
        <f>F402*85%</f>
        <v>3697.9589999999998</v>
      </c>
    </row>
    <row r="403" spans="1:9" ht="11.25" customHeight="1" outlineLevel="4" x14ac:dyDescent="0.2">
      <c r="A403" s="4" t="s">
        <v>765</v>
      </c>
      <c r="B403" s="9" t="s">
        <v>766</v>
      </c>
      <c r="C403" s="35" t="s">
        <v>14</v>
      </c>
      <c r="D403" s="35" t="s">
        <v>579</v>
      </c>
      <c r="E403" s="36">
        <v>1</v>
      </c>
      <c r="F403" s="39">
        <v>3531.04</v>
      </c>
      <c r="G403" s="38">
        <f>F403*95%</f>
        <v>3354.4879999999998</v>
      </c>
      <c r="H403" s="38">
        <f>F403*90%</f>
        <v>3177.9360000000001</v>
      </c>
      <c r="I403" s="38">
        <f>F403*85%</f>
        <v>3001.384</v>
      </c>
    </row>
    <row r="404" spans="1:9" ht="11.25" customHeight="1" outlineLevel="4" x14ac:dyDescent="0.2">
      <c r="A404" s="4" t="s">
        <v>767</v>
      </c>
      <c r="B404" s="9" t="s">
        <v>768</v>
      </c>
      <c r="C404" s="35" t="s">
        <v>132</v>
      </c>
      <c r="D404" s="35" t="s">
        <v>579</v>
      </c>
      <c r="E404" s="36">
        <v>60</v>
      </c>
      <c r="F404" s="39">
        <v>1675.08</v>
      </c>
      <c r="G404" s="38">
        <f>F404*95%</f>
        <v>1591.3259999999998</v>
      </c>
      <c r="H404" s="38">
        <f>F404*90%</f>
        <v>1507.5719999999999</v>
      </c>
      <c r="I404" s="38">
        <f>F404*85%</f>
        <v>1423.818</v>
      </c>
    </row>
    <row r="405" spans="1:9" ht="11.25" customHeight="1" outlineLevel="4" x14ac:dyDescent="0.2">
      <c r="A405" s="4"/>
      <c r="B405" s="9" t="s">
        <v>769</v>
      </c>
      <c r="C405" s="35" t="s">
        <v>14</v>
      </c>
      <c r="D405" s="35" t="s">
        <v>579</v>
      </c>
      <c r="E405" s="36">
        <v>70</v>
      </c>
      <c r="F405" s="39">
        <v>1144.22</v>
      </c>
      <c r="G405" s="38">
        <f>F405*95%</f>
        <v>1087.009</v>
      </c>
      <c r="H405" s="38">
        <f>F405*90%</f>
        <v>1029.798</v>
      </c>
      <c r="I405" s="38">
        <f>F405*85%</f>
        <v>972.58699999999999</v>
      </c>
    </row>
    <row r="406" spans="1:9" ht="11.25" customHeight="1" outlineLevel="4" x14ac:dyDescent="0.2">
      <c r="A406" s="4" t="s">
        <v>770</v>
      </c>
      <c r="B406" s="9" t="s">
        <v>771</v>
      </c>
      <c r="C406" s="35" t="s">
        <v>14</v>
      </c>
      <c r="D406" s="35" t="s">
        <v>579</v>
      </c>
      <c r="E406" s="36">
        <v>5</v>
      </c>
      <c r="F406" s="39">
        <v>2674.32</v>
      </c>
      <c r="G406" s="38">
        <f>F406*95%</f>
        <v>2540.6039999999998</v>
      </c>
      <c r="H406" s="38">
        <f>F406*90%</f>
        <v>2406.8880000000004</v>
      </c>
      <c r="I406" s="38">
        <f>F406*85%</f>
        <v>2273.172</v>
      </c>
    </row>
    <row r="407" spans="1:9" ht="11.25" customHeight="1" outlineLevel="4" x14ac:dyDescent="0.2">
      <c r="A407" s="4" t="s">
        <v>772</v>
      </c>
      <c r="B407" s="9" t="s">
        <v>773</v>
      </c>
      <c r="C407" s="35" t="s">
        <v>14</v>
      </c>
      <c r="D407" s="35" t="s">
        <v>579</v>
      </c>
      <c r="E407" s="36">
        <v>2</v>
      </c>
      <c r="F407" s="39">
        <v>3394.76</v>
      </c>
      <c r="G407" s="38">
        <f>F407*95%</f>
        <v>3225.0219999999999</v>
      </c>
      <c r="H407" s="38">
        <f>F407*90%</f>
        <v>3055.2840000000001</v>
      </c>
      <c r="I407" s="38">
        <f>F407*85%</f>
        <v>2885.5460000000003</v>
      </c>
    </row>
    <row r="408" spans="1:9" ht="11.25" customHeight="1" outlineLevel="4" x14ac:dyDescent="0.2">
      <c r="A408" s="4" t="s">
        <v>774</v>
      </c>
      <c r="B408" s="9" t="s">
        <v>775</v>
      </c>
      <c r="C408" s="35" t="s">
        <v>14</v>
      </c>
      <c r="D408" s="35" t="s">
        <v>579</v>
      </c>
      <c r="E408" s="36">
        <v>16</v>
      </c>
      <c r="F408" s="37">
        <v>990.09</v>
      </c>
      <c r="G408" s="38">
        <f>F408*95%</f>
        <v>940.58550000000002</v>
      </c>
      <c r="H408" s="38">
        <f>F408*90%</f>
        <v>891.08100000000002</v>
      </c>
      <c r="I408" s="38">
        <f>F408*85%</f>
        <v>841.57650000000001</v>
      </c>
    </row>
    <row r="409" spans="1:9" ht="11.25" customHeight="1" outlineLevel="4" x14ac:dyDescent="0.2">
      <c r="A409" s="4" t="s">
        <v>776</v>
      </c>
      <c r="B409" s="9" t="s">
        <v>777</v>
      </c>
      <c r="C409" s="35" t="s">
        <v>14</v>
      </c>
      <c r="D409" s="35" t="s">
        <v>579</v>
      </c>
      <c r="E409" s="36">
        <v>14</v>
      </c>
      <c r="F409" s="39">
        <v>2497.38</v>
      </c>
      <c r="G409" s="38">
        <f>F409*95%</f>
        <v>2372.511</v>
      </c>
      <c r="H409" s="38">
        <f>F409*90%</f>
        <v>2247.6420000000003</v>
      </c>
      <c r="I409" s="38">
        <f>F409*85%</f>
        <v>2122.7730000000001</v>
      </c>
    </row>
    <row r="410" spans="1:9" ht="11.25" customHeight="1" outlineLevel="4" x14ac:dyDescent="0.2">
      <c r="A410" s="4"/>
      <c r="B410" s="9" t="s">
        <v>778</v>
      </c>
      <c r="C410" s="35" t="s">
        <v>14</v>
      </c>
      <c r="D410" s="35" t="s">
        <v>579</v>
      </c>
      <c r="E410" s="36">
        <v>42</v>
      </c>
      <c r="F410" s="39">
        <v>1498.6</v>
      </c>
      <c r="G410" s="38">
        <f>F410*95%</f>
        <v>1423.6699999999998</v>
      </c>
      <c r="H410" s="38">
        <f>F410*90%</f>
        <v>1348.74</v>
      </c>
      <c r="I410" s="38">
        <f>F410*85%</f>
        <v>1273.81</v>
      </c>
    </row>
    <row r="411" spans="1:9" ht="11.25" customHeight="1" outlineLevel="4" x14ac:dyDescent="0.2">
      <c r="A411" s="4" t="s">
        <v>779</v>
      </c>
      <c r="B411" s="9" t="s">
        <v>780</v>
      </c>
      <c r="C411" s="35" t="s">
        <v>132</v>
      </c>
      <c r="D411" s="35" t="s">
        <v>579</v>
      </c>
      <c r="E411" s="36">
        <v>198</v>
      </c>
      <c r="F411" s="37">
        <v>508.91</v>
      </c>
      <c r="G411" s="38">
        <f>F411*95%</f>
        <v>483.46449999999999</v>
      </c>
      <c r="H411" s="38">
        <f>F411*90%</f>
        <v>458.01900000000001</v>
      </c>
      <c r="I411" s="38">
        <f>F411*85%</f>
        <v>432.57350000000002</v>
      </c>
    </row>
    <row r="412" spans="1:9" ht="11.25" customHeight="1" outlineLevel="4" x14ac:dyDescent="0.2">
      <c r="A412" s="4" t="s">
        <v>781</v>
      </c>
      <c r="B412" s="9" t="s">
        <v>782</v>
      </c>
      <c r="C412" s="35" t="s">
        <v>14</v>
      </c>
      <c r="D412" s="35" t="s">
        <v>579</v>
      </c>
      <c r="E412" s="36">
        <v>2</v>
      </c>
      <c r="F412" s="39">
        <v>2798.57</v>
      </c>
      <c r="G412" s="38">
        <f>F412*95%</f>
        <v>2658.6415000000002</v>
      </c>
      <c r="H412" s="38">
        <f>F412*90%</f>
        <v>2518.7130000000002</v>
      </c>
      <c r="I412" s="38">
        <f>F412*85%</f>
        <v>2378.7845000000002</v>
      </c>
    </row>
    <row r="413" spans="1:9" ht="11.25" customHeight="1" outlineLevel="4" x14ac:dyDescent="0.2">
      <c r="A413" s="4"/>
      <c r="B413" s="9" t="s">
        <v>783</v>
      </c>
      <c r="C413" s="35" t="s">
        <v>14</v>
      </c>
      <c r="D413" s="35" t="s">
        <v>579</v>
      </c>
      <c r="E413" s="36">
        <v>64</v>
      </c>
      <c r="F413" s="39">
        <v>2501.27</v>
      </c>
      <c r="G413" s="38">
        <f>F413*95%</f>
        <v>2376.2064999999998</v>
      </c>
      <c r="H413" s="38">
        <f>F413*90%</f>
        <v>2251.143</v>
      </c>
      <c r="I413" s="38">
        <f>F413*85%</f>
        <v>2126.0794999999998</v>
      </c>
    </row>
    <row r="414" spans="1:9" ht="11.25" customHeight="1" outlineLevel="4" x14ac:dyDescent="0.2">
      <c r="A414" s="4" t="s">
        <v>784</v>
      </c>
      <c r="B414" s="9" t="s">
        <v>785</v>
      </c>
      <c r="C414" s="35" t="s">
        <v>132</v>
      </c>
      <c r="D414" s="35" t="s">
        <v>579</v>
      </c>
      <c r="E414" s="36">
        <v>15</v>
      </c>
      <c r="F414" s="37">
        <v>728.56</v>
      </c>
      <c r="G414" s="38">
        <f>F414*95%</f>
        <v>692.13199999999995</v>
      </c>
      <c r="H414" s="38">
        <f>F414*90%</f>
        <v>655.70399999999995</v>
      </c>
      <c r="I414" s="38">
        <f>F414*85%</f>
        <v>619.27599999999995</v>
      </c>
    </row>
    <row r="415" spans="1:9" ht="11.25" customHeight="1" outlineLevel="4" x14ac:dyDescent="0.2">
      <c r="A415" s="4" t="s">
        <v>786</v>
      </c>
      <c r="B415" s="9" t="s">
        <v>787</v>
      </c>
      <c r="C415" s="35" t="s">
        <v>14</v>
      </c>
      <c r="D415" s="35" t="s">
        <v>579</v>
      </c>
      <c r="E415" s="36">
        <v>8</v>
      </c>
      <c r="F415" s="39">
        <v>1203.02</v>
      </c>
      <c r="G415" s="38">
        <f>F415*95%</f>
        <v>1142.8689999999999</v>
      </c>
      <c r="H415" s="38">
        <f>F415*90%</f>
        <v>1082.7180000000001</v>
      </c>
      <c r="I415" s="38">
        <f>F415*85%</f>
        <v>1022.567</v>
      </c>
    </row>
    <row r="416" spans="1:9" ht="11.25" customHeight="1" outlineLevel="4" x14ac:dyDescent="0.2">
      <c r="A416" s="4" t="s">
        <v>788</v>
      </c>
      <c r="B416" s="9" t="s">
        <v>789</v>
      </c>
      <c r="C416" s="35" t="s">
        <v>14</v>
      </c>
      <c r="D416" s="35" t="s">
        <v>579</v>
      </c>
      <c r="E416" s="36">
        <v>4</v>
      </c>
      <c r="F416" s="39">
        <v>2058.77</v>
      </c>
      <c r="G416" s="38">
        <f>F416*95%</f>
        <v>1955.8314999999998</v>
      </c>
      <c r="H416" s="38">
        <f>F416*90%</f>
        <v>1852.893</v>
      </c>
      <c r="I416" s="38">
        <f>F416*85%</f>
        <v>1749.9544999999998</v>
      </c>
    </row>
    <row r="417" spans="1:9" ht="11.25" customHeight="1" outlineLevel="4" x14ac:dyDescent="0.2">
      <c r="A417" s="4" t="s">
        <v>790</v>
      </c>
      <c r="B417" s="9" t="s">
        <v>791</v>
      </c>
      <c r="C417" s="35" t="s">
        <v>14</v>
      </c>
      <c r="D417" s="35" t="s">
        <v>579</v>
      </c>
      <c r="E417" s="36">
        <v>4</v>
      </c>
      <c r="F417" s="39">
        <v>1707.6</v>
      </c>
      <c r="G417" s="38">
        <f>F417*95%</f>
        <v>1622.2199999999998</v>
      </c>
      <c r="H417" s="38">
        <f>F417*90%</f>
        <v>1536.84</v>
      </c>
      <c r="I417" s="38">
        <f>F417*85%</f>
        <v>1451.4599999999998</v>
      </c>
    </row>
    <row r="418" spans="1:9" ht="11.25" customHeight="1" outlineLevel="4" x14ac:dyDescent="0.2">
      <c r="A418" s="4" t="s">
        <v>792</v>
      </c>
      <c r="B418" s="9" t="s">
        <v>793</v>
      </c>
      <c r="C418" s="35" t="s">
        <v>14</v>
      </c>
      <c r="D418" s="35" t="s">
        <v>579</v>
      </c>
      <c r="E418" s="36">
        <v>1</v>
      </c>
      <c r="F418" s="39">
        <v>1446.54</v>
      </c>
      <c r="G418" s="38">
        <f>F418*95%</f>
        <v>1374.213</v>
      </c>
      <c r="H418" s="38">
        <f>F418*90%</f>
        <v>1301.886</v>
      </c>
      <c r="I418" s="38">
        <f>F418*85%</f>
        <v>1229.559</v>
      </c>
    </row>
    <row r="419" spans="1:9" ht="11.25" customHeight="1" outlineLevel="4" x14ac:dyDescent="0.2">
      <c r="A419" s="4" t="s">
        <v>794</v>
      </c>
      <c r="B419" s="9" t="s">
        <v>795</v>
      </c>
      <c r="C419" s="35" t="s">
        <v>14</v>
      </c>
      <c r="D419" s="35" t="s">
        <v>579</v>
      </c>
      <c r="E419" s="36">
        <v>2</v>
      </c>
      <c r="F419" s="39">
        <v>4002.2</v>
      </c>
      <c r="G419" s="38">
        <f>F419*95%</f>
        <v>3802.0899999999997</v>
      </c>
      <c r="H419" s="38">
        <f>F419*90%</f>
        <v>3601.98</v>
      </c>
      <c r="I419" s="38">
        <f>F419*85%</f>
        <v>3401.87</v>
      </c>
    </row>
    <row r="420" spans="1:9" ht="11.25" customHeight="1" outlineLevel="4" x14ac:dyDescent="0.2">
      <c r="A420" s="4"/>
      <c r="B420" s="9" t="s">
        <v>796</v>
      </c>
      <c r="C420" s="35" t="s">
        <v>14</v>
      </c>
      <c r="D420" s="35" t="s">
        <v>579</v>
      </c>
      <c r="E420" s="36">
        <v>3</v>
      </c>
      <c r="F420" s="39">
        <v>1892.3</v>
      </c>
      <c r="G420" s="38">
        <f>F420*95%</f>
        <v>1797.6849999999999</v>
      </c>
      <c r="H420" s="38">
        <f>F420*90%</f>
        <v>1703.07</v>
      </c>
      <c r="I420" s="38">
        <f>F420*85%</f>
        <v>1608.4549999999999</v>
      </c>
    </row>
    <row r="421" spans="1:9" ht="11.25" customHeight="1" outlineLevel="4" x14ac:dyDescent="0.2">
      <c r="A421" s="4" t="s">
        <v>797</v>
      </c>
      <c r="B421" s="9" t="s">
        <v>798</v>
      </c>
      <c r="C421" s="35" t="s">
        <v>14</v>
      </c>
      <c r="D421" s="35" t="s">
        <v>579</v>
      </c>
      <c r="E421" s="36">
        <v>1</v>
      </c>
      <c r="F421" s="39">
        <v>1796.63</v>
      </c>
      <c r="G421" s="38">
        <f>F421*95%</f>
        <v>1706.7985000000001</v>
      </c>
      <c r="H421" s="38">
        <f>F421*90%</f>
        <v>1616.9670000000001</v>
      </c>
      <c r="I421" s="38">
        <f>F421*85%</f>
        <v>1527.1355000000001</v>
      </c>
    </row>
    <row r="422" spans="1:9" ht="11.25" customHeight="1" outlineLevel="4" x14ac:dyDescent="0.2">
      <c r="A422" s="4" t="s">
        <v>799</v>
      </c>
      <c r="B422" s="9" t="s">
        <v>800</v>
      </c>
      <c r="C422" s="35" t="s">
        <v>14</v>
      </c>
      <c r="D422" s="35" t="s">
        <v>579</v>
      </c>
      <c r="E422" s="36">
        <v>1</v>
      </c>
      <c r="F422" s="39">
        <v>5454.07</v>
      </c>
      <c r="G422" s="38">
        <f>F422*95%</f>
        <v>5181.3664999999992</v>
      </c>
      <c r="H422" s="38">
        <f>F422*90%</f>
        <v>4908.6629999999996</v>
      </c>
      <c r="I422" s="38">
        <f>F422*85%</f>
        <v>4635.9594999999999</v>
      </c>
    </row>
    <row r="423" spans="1:9" ht="11.25" customHeight="1" outlineLevel="4" x14ac:dyDescent="0.2">
      <c r="A423" s="4" t="s">
        <v>801</v>
      </c>
      <c r="B423" s="9" t="s">
        <v>802</v>
      </c>
      <c r="C423" s="35" t="s">
        <v>14</v>
      </c>
      <c r="D423" s="35" t="s">
        <v>579</v>
      </c>
      <c r="E423" s="36">
        <v>6</v>
      </c>
      <c r="F423" s="39">
        <v>2860.84</v>
      </c>
      <c r="G423" s="38">
        <f>F423*95%</f>
        <v>2717.7980000000002</v>
      </c>
      <c r="H423" s="38">
        <f>F423*90%</f>
        <v>2574.7560000000003</v>
      </c>
      <c r="I423" s="38">
        <f>F423*85%</f>
        <v>2431.7139999999999</v>
      </c>
    </row>
    <row r="424" spans="1:9" ht="11.25" customHeight="1" outlineLevel="4" x14ac:dyDescent="0.2">
      <c r="A424" s="4" t="s">
        <v>803</v>
      </c>
      <c r="B424" s="9" t="s">
        <v>804</v>
      </c>
      <c r="C424" s="35" t="s">
        <v>14</v>
      </c>
      <c r="D424" s="35" t="s">
        <v>579</v>
      </c>
      <c r="E424" s="36">
        <v>19</v>
      </c>
      <c r="F424" s="39">
        <v>5856.24</v>
      </c>
      <c r="G424" s="38">
        <f>F424*95%</f>
        <v>5563.4279999999999</v>
      </c>
      <c r="H424" s="38">
        <f>F424*90%</f>
        <v>5270.616</v>
      </c>
      <c r="I424" s="38">
        <f>F424*85%</f>
        <v>4977.8040000000001</v>
      </c>
    </row>
    <row r="425" spans="1:9" ht="11.25" customHeight="1" outlineLevel="4" x14ac:dyDescent="0.2">
      <c r="A425" s="4"/>
      <c r="B425" s="9" t="s">
        <v>805</v>
      </c>
      <c r="C425" s="35" t="s">
        <v>14</v>
      </c>
      <c r="D425" s="35" t="s">
        <v>579</v>
      </c>
      <c r="E425" s="36">
        <v>24</v>
      </c>
      <c r="F425" s="39">
        <v>2552.7399999999998</v>
      </c>
      <c r="G425" s="38">
        <f>F425*95%</f>
        <v>2425.1029999999996</v>
      </c>
      <c r="H425" s="38">
        <f>F425*90%</f>
        <v>2297.4659999999999</v>
      </c>
      <c r="I425" s="38">
        <f>F425*85%</f>
        <v>2169.8289999999997</v>
      </c>
    </row>
    <row r="426" spans="1:9" ht="11.1" customHeight="1" outlineLevel="2" x14ac:dyDescent="0.2">
      <c r="A426" s="2"/>
      <c r="B426" s="6" t="s">
        <v>806</v>
      </c>
      <c r="C426" s="31"/>
      <c r="D426" s="32"/>
      <c r="E426" s="32"/>
      <c r="F426" s="32"/>
      <c r="G426" s="32"/>
      <c r="H426" s="32"/>
      <c r="I426" s="32"/>
    </row>
    <row r="427" spans="1:9" ht="11.1" customHeight="1" outlineLevel="3" x14ac:dyDescent="0.2">
      <c r="A427" s="4" t="s">
        <v>807</v>
      </c>
      <c r="B427" s="7" t="s">
        <v>808</v>
      </c>
      <c r="C427" s="35" t="s">
        <v>14</v>
      </c>
      <c r="D427" s="35" t="s">
        <v>714</v>
      </c>
      <c r="E427" s="36">
        <v>1</v>
      </c>
      <c r="F427" s="39">
        <v>7000.91</v>
      </c>
      <c r="G427" s="38">
        <f>F427*95%</f>
        <v>6650.8644999999997</v>
      </c>
      <c r="H427" s="38">
        <f>F427*90%</f>
        <v>6300.8190000000004</v>
      </c>
      <c r="I427" s="38">
        <f>F427*85%</f>
        <v>5950.7734999999993</v>
      </c>
    </row>
    <row r="428" spans="1:9" ht="11.1" customHeight="1" outlineLevel="3" x14ac:dyDescent="0.2">
      <c r="A428" s="4" t="s">
        <v>807</v>
      </c>
      <c r="B428" s="7" t="s">
        <v>809</v>
      </c>
      <c r="C428" s="35" t="s">
        <v>14</v>
      </c>
      <c r="D428" s="35" t="s">
        <v>714</v>
      </c>
      <c r="E428" s="36">
        <v>2</v>
      </c>
      <c r="F428" s="39">
        <v>11982.45</v>
      </c>
      <c r="G428" s="38">
        <f>F428*95%</f>
        <v>11383.327499999999</v>
      </c>
      <c r="H428" s="38">
        <f>F428*90%</f>
        <v>10784.205000000002</v>
      </c>
      <c r="I428" s="38">
        <f>F428*85%</f>
        <v>10185.0825</v>
      </c>
    </row>
    <row r="429" spans="1:9" ht="11.1" customHeight="1" outlineLevel="2" x14ac:dyDescent="0.2">
      <c r="A429" s="2"/>
      <c r="B429" s="6" t="s">
        <v>810</v>
      </c>
      <c r="C429" s="31"/>
      <c r="D429" s="32"/>
      <c r="E429" s="32"/>
      <c r="F429" s="32"/>
      <c r="G429" s="32"/>
      <c r="H429" s="32"/>
      <c r="I429" s="32"/>
    </row>
    <row r="430" spans="1:9" ht="11.1" customHeight="1" outlineLevel="3" x14ac:dyDescent="0.2">
      <c r="A430" s="2"/>
      <c r="B430" s="8" t="s">
        <v>811</v>
      </c>
      <c r="C430" s="31"/>
      <c r="D430" s="32"/>
      <c r="E430" s="32"/>
      <c r="F430" s="32"/>
      <c r="G430" s="38">
        <f>F430*95%</f>
        <v>0</v>
      </c>
      <c r="H430" s="38">
        <f>F430*90%</f>
        <v>0</v>
      </c>
      <c r="I430" s="38">
        <f>F430*85%</f>
        <v>0</v>
      </c>
    </row>
    <row r="431" spans="1:9" ht="11.1" customHeight="1" outlineLevel="4" x14ac:dyDescent="0.2">
      <c r="A431" s="4" t="s">
        <v>812</v>
      </c>
      <c r="B431" s="9" t="s">
        <v>813</v>
      </c>
      <c r="C431" s="35" t="s">
        <v>14</v>
      </c>
      <c r="D431" s="35" t="s">
        <v>814</v>
      </c>
      <c r="E431" s="36">
        <v>16</v>
      </c>
      <c r="F431" s="37">
        <v>420.15</v>
      </c>
      <c r="G431" s="38">
        <f>F431*95%</f>
        <v>399.14249999999998</v>
      </c>
      <c r="H431" s="38">
        <f>F431*90%</f>
        <v>378.13499999999999</v>
      </c>
      <c r="I431" s="38">
        <f>F431*85%</f>
        <v>357.1275</v>
      </c>
    </row>
    <row r="432" spans="1:9" ht="11.1" customHeight="1" outlineLevel="4" x14ac:dyDescent="0.2">
      <c r="A432" s="4" t="s">
        <v>815</v>
      </c>
      <c r="B432" s="9" t="s">
        <v>816</v>
      </c>
      <c r="C432" s="35" t="s">
        <v>14</v>
      </c>
      <c r="D432" s="35" t="s">
        <v>469</v>
      </c>
      <c r="E432" s="36">
        <v>137</v>
      </c>
      <c r="F432" s="37">
        <v>3.35</v>
      </c>
      <c r="G432" s="38">
        <f>F432*95%</f>
        <v>3.1825000000000001</v>
      </c>
      <c r="H432" s="38">
        <f>F432*90%</f>
        <v>3.0150000000000001</v>
      </c>
      <c r="I432" s="38">
        <f>F432*85%</f>
        <v>2.8475000000000001</v>
      </c>
    </row>
    <row r="433" spans="1:9" ht="11.1" customHeight="1" outlineLevel="4" x14ac:dyDescent="0.2">
      <c r="A433" s="4" t="s">
        <v>817</v>
      </c>
      <c r="B433" s="9" t="s">
        <v>818</v>
      </c>
      <c r="C433" s="35" t="s">
        <v>14</v>
      </c>
      <c r="D433" s="35" t="s">
        <v>814</v>
      </c>
      <c r="E433" s="36">
        <v>344</v>
      </c>
      <c r="F433" s="37">
        <v>229.36</v>
      </c>
      <c r="G433" s="38">
        <f>F433*95%</f>
        <v>217.892</v>
      </c>
      <c r="H433" s="38">
        <f>F433*90%</f>
        <v>206.42400000000001</v>
      </c>
      <c r="I433" s="38">
        <f>F433*85%</f>
        <v>194.95600000000002</v>
      </c>
    </row>
    <row r="434" spans="1:9" ht="11.1" customHeight="1" outlineLevel="4" x14ac:dyDescent="0.2">
      <c r="A434" s="4" t="s">
        <v>819</v>
      </c>
      <c r="B434" s="9" t="s">
        <v>820</v>
      </c>
      <c r="C434" s="35" t="s">
        <v>14</v>
      </c>
      <c r="D434" s="35" t="s">
        <v>109</v>
      </c>
      <c r="E434" s="36">
        <v>189</v>
      </c>
      <c r="F434" s="37">
        <v>46.24</v>
      </c>
      <c r="G434" s="38">
        <f>F434*95%</f>
        <v>43.927999999999997</v>
      </c>
      <c r="H434" s="38">
        <f>F434*90%</f>
        <v>41.616</v>
      </c>
      <c r="I434" s="38">
        <f>F434*85%</f>
        <v>39.304000000000002</v>
      </c>
    </row>
    <row r="435" spans="1:9" ht="11.1" customHeight="1" outlineLevel="4" x14ac:dyDescent="0.2">
      <c r="A435" s="4" t="s">
        <v>821</v>
      </c>
      <c r="B435" s="9" t="s">
        <v>822</v>
      </c>
      <c r="C435" s="35" t="s">
        <v>14</v>
      </c>
      <c r="D435" s="35" t="s">
        <v>109</v>
      </c>
      <c r="E435" s="36">
        <v>23</v>
      </c>
      <c r="F435" s="37">
        <v>292.39</v>
      </c>
      <c r="G435" s="38">
        <f>F435*95%</f>
        <v>277.77049999999997</v>
      </c>
      <c r="H435" s="38">
        <f>F435*90%</f>
        <v>263.15100000000001</v>
      </c>
      <c r="I435" s="38">
        <f>F435*85%</f>
        <v>248.53149999999999</v>
      </c>
    </row>
    <row r="436" spans="1:9" ht="11.1" customHeight="1" outlineLevel="4" x14ac:dyDescent="0.2">
      <c r="A436" s="4" t="s">
        <v>823</v>
      </c>
      <c r="B436" s="9" t="s">
        <v>824</v>
      </c>
      <c r="C436" s="35" t="s">
        <v>14</v>
      </c>
      <c r="D436" s="35" t="s">
        <v>109</v>
      </c>
      <c r="E436" s="36">
        <v>140</v>
      </c>
      <c r="F436" s="37">
        <v>236.96</v>
      </c>
      <c r="G436" s="38">
        <f>F436*95%</f>
        <v>225.11199999999999</v>
      </c>
      <c r="H436" s="38">
        <f>F436*90%</f>
        <v>213.26400000000001</v>
      </c>
      <c r="I436" s="38">
        <f>F436*85%</f>
        <v>201.416</v>
      </c>
    </row>
    <row r="437" spans="1:9" ht="11.1" customHeight="1" outlineLevel="4" x14ac:dyDescent="0.2">
      <c r="A437" s="4" t="s">
        <v>825</v>
      </c>
      <c r="B437" s="9" t="s">
        <v>826</v>
      </c>
      <c r="C437" s="35" t="s">
        <v>425</v>
      </c>
      <c r="D437" s="35" t="s">
        <v>827</v>
      </c>
      <c r="E437" s="36">
        <v>10</v>
      </c>
      <c r="F437" s="37">
        <v>496.57</v>
      </c>
      <c r="G437" s="38">
        <f>F437*95%</f>
        <v>471.74149999999997</v>
      </c>
      <c r="H437" s="38">
        <f>F437*90%</f>
        <v>446.91300000000001</v>
      </c>
      <c r="I437" s="38">
        <f>F437*85%</f>
        <v>422.08449999999999</v>
      </c>
    </row>
    <row r="438" spans="1:9" ht="11.1" customHeight="1" outlineLevel="4" x14ac:dyDescent="0.2">
      <c r="A438" s="4" t="s">
        <v>828</v>
      </c>
      <c r="B438" s="9" t="s">
        <v>829</v>
      </c>
      <c r="C438" s="35" t="s">
        <v>14</v>
      </c>
      <c r="D438" s="35" t="s">
        <v>213</v>
      </c>
      <c r="E438" s="36">
        <v>12</v>
      </c>
      <c r="F438" s="37">
        <v>571.47</v>
      </c>
      <c r="G438" s="38">
        <f>F438*95%</f>
        <v>542.89649999999995</v>
      </c>
      <c r="H438" s="38">
        <f>F438*90%</f>
        <v>514.32300000000009</v>
      </c>
      <c r="I438" s="38">
        <f>F438*85%</f>
        <v>485.74950000000001</v>
      </c>
    </row>
    <row r="439" spans="1:9" ht="11.1" customHeight="1" outlineLevel="4" x14ac:dyDescent="0.2">
      <c r="A439" s="4" t="s">
        <v>830</v>
      </c>
      <c r="B439" s="9" t="s">
        <v>831</v>
      </c>
      <c r="C439" s="35" t="s">
        <v>14</v>
      </c>
      <c r="D439" s="35" t="s">
        <v>213</v>
      </c>
      <c r="E439" s="36">
        <v>2</v>
      </c>
      <c r="F439" s="37">
        <v>353.49</v>
      </c>
      <c r="G439" s="38">
        <f>F439*95%</f>
        <v>335.81549999999999</v>
      </c>
      <c r="H439" s="38">
        <f>F439*90%</f>
        <v>318.14100000000002</v>
      </c>
      <c r="I439" s="38">
        <f>F439*85%</f>
        <v>300.4665</v>
      </c>
    </row>
    <row r="440" spans="1:9" ht="23.1" customHeight="1" outlineLevel="4" x14ac:dyDescent="0.2">
      <c r="A440" s="4" t="s">
        <v>832</v>
      </c>
      <c r="B440" s="9" t="s">
        <v>833</v>
      </c>
      <c r="C440" s="35" t="s">
        <v>14</v>
      </c>
      <c r="D440" s="35" t="s">
        <v>314</v>
      </c>
      <c r="E440" s="36">
        <v>40</v>
      </c>
      <c r="F440" s="37">
        <v>8.5299999999999994</v>
      </c>
      <c r="G440" s="38">
        <f>F440*95%</f>
        <v>8.1034999999999986</v>
      </c>
      <c r="H440" s="38">
        <f>F440*90%</f>
        <v>7.6769999999999996</v>
      </c>
      <c r="I440" s="38">
        <f>F440*85%</f>
        <v>7.2504999999999988</v>
      </c>
    </row>
    <row r="441" spans="1:9" ht="11.1" customHeight="1" outlineLevel="4" x14ac:dyDescent="0.2">
      <c r="A441" s="4" t="s">
        <v>834</v>
      </c>
      <c r="B441" s="9" t="s">
        <v>835</v>
      </c>
      <c r="C441" s="35" t="s">
        <v>14</v>
      </c>
      <c r="D441" s="35" t="s">
        <v>213</v>
      </c>
      <c r="E441" s="36">
        <v>4</v>
      </c>
      <c r="F441" s="37">
        <v>84.18</v>
      </c>
      <c r="G441" s="38">
        <f>F441*95%</f>
        <v>79.971000000000004</v>
      </c>
      <c r="H441" s="38">
        <f>F441*90%</f>
        <v>75.762000000000015</v>
      </c>
      <c r="I441" s="38">
        <f>F441*85%</f>
        <v>71.552999999999997</v>
      </c>
    </row>
    <row r="442" spans="1:9" ht="11.1" customHeight="1" outlineLevel="3" x14ac:dyDescent="0.2">
      <c r="A442" s="2"/>
      <c r="B442" s="8" t="s">
        <v>836</v>
      </c>
      <c r="C442" s="31"/>
      <c r="D442" s="32"/>
      <c r="E442" s="32"/>
      <c r="F442" s="32"/>
      <c r="G442" s="32"/>
      <c r="H442" s="32"/>
      <c r="I442" s="32"/>
    </row>
    <row r="443" spans="1:9" ht="23.1" customHeight="1" outlineLevel="4" x14ac:dyDescent="0.2">
      <c r="A443" s="4" t="s">
        <v>837</v>
      </c>
      <c r="B443" s="9" t="s">
        <v>838</v>
      </c>
      <c r="C443" s="35" t="s">
        <v>166</v>
      </c>
      <c r="D443" s="35" t="s">
        <v>839</v>
      </c>
      <c r="E443" s="36">
        <v>2</v>
      </c>
      <c r="F443" s="39">
        <v>8564.74</v>
      </c>
      <c r="G443" s="38">
        <f>F443*95%</f>
        <v>8136.5029999999997</v>
      </c>
      <c r="H443" s="38">
        <f>F443*90%</f>
        <v>7708.2659999999996</v>
      </c>
      <c r="I443" s="38">
        <f>F443*85%</f>
        <v>7280.0289999999995</v>
      </c>
    </row>
    <row r="444" spans="1:9" ht="23.1" customHeight="1" outlineLevel="4" x14ac:dyDescent="0.2">
      <c r="A444" s="4" t="s">
        <v>840</v>
      </c>
      <c r="B444" s="9" t="s">
        <v>841</v>
      </c>
      <c r="C444" s="35" t="s">
        <v>166</v>
      </c>
      <c r="D444" s="35" t="s">
        <v>839</v>
      </c>
      <c r="E444" s="36">
        <v>1</v>
      </c>
      <c r="F444" s="39">
        <v>20414.39</v>
      </c>
      <c r="G444" s="38">
        <f>F444*95%</f>
        <v>19393.6705</v>
      </c>
      <c r="H444" s="38">
        <f>F444*90%</f>
        <v>18372.951000000001</v>
      </c>
      <c r="I444" s="38">
        <f>F444*85%</f>
        <v>17352.231499999998</v>
      </c>
    </row>
    <row r="445" spans="1:9" ht="11.1" customHeight="1" outlineLevel="4" x14ac:dyDescent="0.2">
      <c r="A445" s="4" t="s">
        <v>842</v>
      </c>
      <c r="B445" s="9" t="s">
        <v>843</v>
      </c>
      <c r="C445" s="35" t="s">
        <v>132</v>
      </c>
      <c r="D445" s="35" t="s">
        <v>844</v>
      </c>
      <c r="E445" s="36">
        <v>360</v>
      </c>
      <c r="F445" s="37">
        <v>229.2</v>
      </c>
      <c r="G445" s="38">
        <f>F445*95%</f>
        <v>217.73999999999998</v>
      </c>
      <c r="H445" s="38">
        <f>F445*90%</f>
        <v>206.28</v>
      </c>
      <c r="I445" s="38">
        <f>F445*85%</f>
        <v>194.82</v>
      </c>
    </row>
    <row r="446" spans="1:9" ht="11.1" customHeight="1" outlineLevel="4" x14ac:dyDescent="0.2">
      <c r="A446" s="4" t="s">
        <v>845</v>
      </c>
      <c r="B446" s="9" t="s">
        <v>846</v>
      </c>
      <c r="C446" s="35" t="s">
        <v>132</v>
      </c>
      <c r="D446" s="35" t="s">
        <v>839</v>
      </c>
      <c r="E446" s="36">
        <v>100</v>
      </c>
      <c r="F446" s="37">
        <v>76.2</v>
      </c>
      <c r="G446" s="38">
        <f>F446*95%</f>
        <v>72.39</v>
      </c>
      <c r="H446" s="38">
        <f>F446*90%</f>
        <v>68.58</v>
      </c>
      <c r="I446" s="38">
        <f>F446*85%</f>
        <v>64.77</v>
      </c>
    </row>
    <row r="447" spans="1:9" ht="11.1" customHeight="1" outlineLevel="4" x14ac:dyDescent="0.2">
      <c r="A447" s="4" t="s">
        <v>847</v>
      </c>
      <c r="B447" s="9" t="s">
        <v>848</v>
      </c>
      <c r="C447" s="35" t="s">
        <v>166</v>
      </c>
      <c r="D447" s="35" t="s">
        <v>844</v>
      </c>
      <c r="E447" s="36">
        <v>2</v>
      </c>
      <c r="F447" s="39">
        <v>5015.13</v>
      </c>
      <c r="G447" s="38">
        <f>F447*95%</f>
        <v>4764.3734999999997</v>
      </c>
      <c r="H447" s="38">
        <f>F447*90%</f>
        <v>4513.6170000000002</v>
      </c>
      <c r="I447" s="38">
        <f>F447*85%</f>
        <v>4262.8604999999998</v>
      </c>
    </row>
    <row r="448" spans="1:9" ht="11.1" customHeight="1" outlineLevel="4" x14ac:dyDescent="0.2">
      <c r="A448" s="4" t="s">
        <v>849</v>
      </c>
      <c r="B448" s="9" t="s">
        <v>850</v>
      </c>
      <c r="C448" s="35" t="s">
        <v>166</v>
      </c>
      <c r="D448" s="35" t="s">
        <v>839</v>
      </c>
      <c r="E448" s="36">
        <v>2</v>
      </c>
      <c r="F448" s="39">
        <v>7345.68</v>
      </c>
      <c r="G448" s="38">
        <f>F448*95%</f>
        <v>6978.3959999999997</v>
      </c>
      <c r="H448" s="38">
        <f>F448*90%</f>
        <v>6611.1120000000001</v>
      </c>
      <c r="I448" s="38">
        <f>F448*85%</f>
        <v>6243.8280000000004</v>
      </c>
    </row>
    <row r="449" spans="1:9" ht="11.1" customHeight="1" outlineLevel="4" x14ac:dyDescent="0.2">
      <c r="A449" s="4" t="s">
        <v>851</v>
      </c>
      <c r="B449" s="9" t="s">
        <v>852</v>
      </c>
      <c r="C449" s="35" t="s">
        <v>166</v>
      </c>
      <c r="D449" s="35" t="s">
        <v>839</v>
      </c>
      <c r="E449" s="36">
        <v>9</v>
      </c>
      <c r="F449" s="39">
        <v>2136.88</v>
      </c>
      <c r="G449" s="38">
        <f>F449*95%</f>
        <v>2030.0360000000001</v>
      </c>
      <c r="H449" s="38">
        <f>F449*90%</f>
        <v>1923.1920000000002</v>
      </c>
      <c r="I449" s="38">
        <f>F449*85%</f>
        <v>1816.348</v>
      </c>
    </row>
    <row r="450" spans="1:9" ht="11.1" customHeight="1" outlineLevel="4" x14ac:dyDescent="0.2">
      <c r="A450" s="4" t="s">
        <v>853</v>
      </c>
      <c r="B450" s="9" t="s">
        <v>854</v>
      </c>
      <c r="C450" s="35" t="s">
        <v>166</v>
      </c>
      <c r="D450" s="35" t="s">
        <v>844</v>
      </c>
      <c r="E450" s="36">
        <v>8</v>
      </c>
      <c r="F450" s="39">
        <v>3130.55</v>
      </c>
      <c r="G450" s="38">
        <f>F450*95%</f>
        <v>2974.0225</v>
      </c>
      <c r="H450" s="38">
        <f>F450*90%</f>
        <v>2817.4950000000003</v>
      </c>
      <c r="I450" s="38">
        <f>F450*85%</f>
        <v>2660.9675000000002</v>
      </c>
    </row>
    <row r="451" spans="1:9" ht="11.1" customHeight="1" outlineLevel="4" x14ac:dyDescent="0.2">
      <c r="A451" s="4" t="s">
        <v>855</v>
      </c>
      <c r="B451" s="9" t="s">
        <v>856</v>
      </c>
      <c r="C451" s="35" t="s">
        <v>132</v>
      </c>
      <c r="D451" s="35" t="s">
        <v>839</v>
      </c>
      <c r="E451" s="36">
        <v>165</v>
      </c>
      <c r="F451" s="37">
        <v>496.82</v>
      </c>
      <c r="G451" s="38">
        <f>F451*95%</f>
        <v>471.97899999999998</v>
      </c>
      <c r="H451" s="38">
        <f>F451*90%</f>
        <v>447.13799999999998</v>
      </c>
      <c r="I451" s="38">
        <f>F451*85%</f>
        <v>422.29699999999997</v>
      </c>
    </row>
    <row r="452" spans="1:9" ht="11.1" customHeight="1" outlineLevel="3" x14ac:dyDescent="0.2">
      <c r="A452" s="2"/>
      <c r="B452" s="8" t="s">
        <v>857</v>
      </c>
      <c r="C452" s="31"/>
      <c r="D452" s="32"/>
      <c r="E452" s="32"/>
      <c r="F452" s="32"/>
      <c r="G452" s="32"/>
      <c r="H452" s="32"/>
      <c r="I452" s="32"/>
    </row>
    <row r="453" spans="1:9" ht="11.25" customHeight="1" outlineLevel="4" x14ac:dyDescent="0.2">
      <c r="A453" s="4" t="s">
        <v>858</v>
      </c>
      <c r="B453" s="9" t="s">
        <v>859</v>
      </c>
      <c r="C453" s="35" t="s">
        <v>132</v>
      </c>
      <c r="D453" s="35" t="s">
        <v>579</v>
      </c>
      <c r="E453" s="40">
        <v>2448</v>
      </c>
      <c r="F453" s="37">
        <v>12.28</v>
      </c>
      <c r="G453" s="38">
        <f>F453*95%</f>
        <v>11.665999999999999</v>
      </c>
      <c r="H453" s="38">
        <f>F453*90%</f>
        <v>11.052</v>
      </c>
      <c r="I453" s="38">
        <f>F453*85%</f>
        <v>10.437999999999999</v>
      </c>
    </row>
    <row r="454" spans="1:9" ht="11.25" customHeight="1" outlineLevel="4" x14ac:dyDescent="0.2">
      <c r="A454" s="4" t="s">
        <v>860</v>
      </c>
      <c r="B454" s="9" t="s">
        <v>861</v>
      </c>
      <c r="C454" s="35" t="s">
        <v>14</v>
      </c>
      <c r="D454" s="35" t="s">
        <v>579</v>
      </c>
      <c r="E454" s="36">
        <v>14</v>
      </c>
      <c r="F454" s="37">
        <v>202.35</v>
      </c>
      <c r="G454" s="38">
        <f>F454*95%</f>
        <v>192.23249999999999</v>
      </c>
      <c r="H454" s="38">
        <f>F454*90%</f>
        <v>182.11500000000001</v>
      </c>
      <c r="I454" s="38">
        <f>F454*85%</f>
        <v>171.9975</v>
      </c>
    </row>
    <row r="455" spans="1:9" ht="11.25" customHeight="1" outlineLevel="4" x14ac:dyDescent="0.2">
      <c r="A455" s="4" t="s">
        <v>862</v>
      </c>
      <c r="B455" s="9" t="s">
        <v>863</v>
      </c>
      <c r="C455" s="35" t="s">
        <v>132</v>
      </c>
      <c r="D455" s="35" t="s">
        <v>579</v>
      </c>
      <c r="E455" s="36">
        <v>225</v>
      </c>
      <c r="F455" s="37">
        <v>92.71</v>
      </c>
      <c r="G455" s="38">
        <f>F455*95%</f>
        <v>88.074499999999986</v>
      </c>
      <c r="H455" s="38">
        <f>F455*90%</f>
        <v>83.438999999999993</v>
      </c>
      <c r="I455" s="38">
        <f>F455*85%</f>
        <v>78.8035</v>
      </c>
    </row>
    <row r="456" spans="1:9" ht="11.25" customHeight="1" outlineLevel="4" x14ac:dyDescent="0.2">
      <c r="A456" s="4" t="s">
        <v>864</v>
      </c>
      <c r="B456" s="9" t="s">
        <v>865</v>
      </c>
      <c r="C456" s="35" t="s">
        <v>14</v>
      </c>
      <c r="D456" s="35" t="s">
        <v>579</v>
      </c>
      <c r="E456" s="36">
        <v>114</v>
      </c>
      <c r="F456" s="37">
        <v>257.75</v>
      </c>
      <c r="G456" s="38">
        <f>F456*95%</f>
        <v>244.86249999999998</v>
      </c>
      <c r="H456" s="38">
        <f>F456*90%</f>
        <v>231.97499999999999</v>
      </c>
      <c r="I456" s="38">
        <f>F456*85%</f>
        <v>219.08750000000001</v>
      </c>
    </row>
    <row r="457" spans="1:9" ht="11.25" customHeight="1" outlineLevel="4" x14ac:dyDescent="0.2">
      <c r="A457" s="4" t="s">
        <v>866</v>
      </c>
      <c r="B457" s="9" t="s">
        <v>867</v>
      </c>
      <c r="C457" s="35" t="s">
        <v>14</v>
      </c>
      <c r="D457" s="35" t="s">
        <v>579</v>
      </c>
      <c r="E457" s="36">
        <v>72</v>
      </c>
      <c r="F457" s="37">
        <v>555</v>
      </c>
      <c r="G457" s="38">
        <f>F457*95%</f>
        <v>527.25</v>
      </c>
      <c r="H457" s="38">
        <f>F457*90%</f>
        <v>499.5</v>
      </c>
      <c r="I457" s="38">
        <f>F457*85%</f>
        <v>471.75</v>
      </c>
    </row>
    <row r="458" spans="1:9" ht="11.25" customHeight="1" outlineLevel="4" x14ac:dyDescent="0.2">
      <c r="A458" s="4" t="s">
        <v>868</v>
      </c>
      <c r="B458" s="9" t="s">
        <v>869</v>
      </c>
      <c r="C458" s="35" t="s">
        <v>14</v>
      </c>
      <c r="D458" s="35" t="s">
        <v>579</v>
      </c>
      <c r="E458" s="36">
        <v>170</v>
      </c>
      <c r="F458" s="37">
        <v>555</v>
      </c>
      <c r="G458" s="38">
        <f>F458*95%</f>
        <v>527.25</v>
      </c>
      <c r="H458" s="38">
        <f>F458*90%</f>
        <v>499.5</v>
      </c>
      <c r="I458" s="38">
        <f>F458*85%</f>
        <v>471.75</v>
      </c>
    </row>
    <row r="459" spans="1:9" ht="11.25" customHeight="1" outlineLevel="4" x14ac:dyDescent="0.2">
      <c r="A459" s="4" t="s">
        <v>870</v>
      </c>
      <c r="B459" s="9" t="s">
        <v>871</v>
      </c>
      <c r="C459" s="35" t="s">
        <v>14</v>
      </c>
      <c r="D459" s="35" t="s">
        <v>579</v>
      </c>
      <c r="E459" s="36">
        <v>2</v>
      </c>
      <c r="F459" s="39">
        <v>1606.41</v>
      </c>
      <c r="G459" s="38">
        <f>F459*95%</f>
        <v>1526.0895</v>
      </c>
      <c r="H459" s="38">
        <f>F459*90%</f>
        <v>1445.769</v>
      </c>
      <c r="I459" s="38">
        <f>F459*85%</f>
        <v>1365.4485</v>
      </c>
    </row>
    <row r="460" spans="1:9" ht="11.25" customHeight="1" outlineLevel="4" x14ac:dyDescent="0.2">
      <c r="A460" s="4"/>
      <c r="B460" s="9" t="s">
        <v>872</v>
      </c>
      <c r="C460" s="35" t="s">
        <v>132</v>
      </c>
      <c r="D460" s="35" t="s">
        <v>873</v>
      </c>
      <c r="E460" s="36">
        <v>350</v>
      </c>
      <c r="F460" s="37">
        <v>200.52</v>
      </c>
      <c r="G460" s="38">
        <f>F460*95%</f>
        <v>190.494</v>
      </c>
      <c r="H460" s="38">
        <f>F460*90%</f>
        <v>180.46800000000002</v>
      </c>
      <c r="I460" s="38">
        <f>F460*85%</f>
        <v>170.44200000000001</v>
      </c>
    </row>
    <row r="461" spans="1:9" ht="23.1" customHeight="1" outlineLevel="4" x14ac:dyDescent="0.2">
      <c r="A461" s="4" t="s">
        <v>874</v>
      </c>
      <c r="B461" s="9" t="s">
        <v>875</v>
      </c>
      <c r="C461" s="35" t="s">
        <v>132</v>
      </c>
      <c r="D461" s="35" t="s">
        <v>873</v>
      </c>
      <c r="E461" s="40">
        <v>1300</v>
      </c>
      <c r="F461" s="37">
        <v>17.059999999999999</v>
      </c>
      <c r="G461" s="38">
        <f>F461*95%</f>
        <v>16.206999999999997</v>
      </c>
      <c r="H461" s="38">
        <f>F461*90%</f>
        <v>15.353999999999999</v>
      </c>
      <c r="I461" s="38">
        <f>F461*85%</f>
        <v>14.500999999999998</v>
      </c>
    </row>
    <row r="462" spans="1:9" ht="23.1" customHeight="1" outlineLevel="4" x14ac:dyDescent="0.2">
      <c r="A462" s="4" t="s">
        <v>876</v>
      </c>
      <c r="B462" s="9" t="s">
        <v>877</v>
      </c>
      <c r="C462" s="35" t="s">
        <v>14</v>
      </c>
      <c r="D462" s="35" t="s">
        <v>878</v>
      </c>
      <c r="E462" s="36">
        <v>1</v>
      </c>
      <c r="F462" s="39">
        <v>2353.63</v>
      </c>
      <c r="G462" s="38">
        <f>F462*95%</f>
        <v>2235.9485</v>
      </c>
      <c r="H462" s="38">
        <f>F462*90%</f>
        <v>2118.2670000000003</v>
      </c>
      <c r="I462" s="38">
        <f>F462*85%</f>
        <v>2000.5855000000001</v>
      </c>
    </row>
    <row r="463" spans="1:9" ht="23.1" customHeight="1" outlineLevel="4" x14ac:dyDescent="0.2">
      <c r="A463" s="4" t="s">
        <v>879</v>
      </c>
      <c r="B463" s="9" t="s">
        <v>880</v>
      </c>
      <c r="C463" s="35" t="s">
        <v>132</v>
      </c>
      <c r="D463" s="35" t="s">
        <v>881</v>
      </c>
      <c r="E463" s="36">
        <v>200</v>
      </c>
      <c r="F463" s="37">
        <v>18.54</v>
      </c>
      <c r="G463" s="38">
        <f>F463*95%</f>
        <v>17.613</v>
      </c>
      <c r="H463" s="38">
        <f>F463*90%</f>
        <v>16.686</v>
      </c>
      <c r="I463" s="38">
        <f>F463*85%</f>
        <v>15.758999999999999</v>
      </c>
    </row>
    <row r="464" spans="1:9" ht="11.1" customHeight="1" outlineLevel="4" x14ac:dyDescent="0.2">
      <c r="A464" s="4" t="s">
        <v>882</v>
      </c>
      <c r="B464" s="9" t="s">
        <v>883</v>
      </c>
      <c r="C464" s="35" t="s">
        <v>132</v>
      </c>
      <c r="D464" s="35" t="s">
        <v>873</v>
      </c>
      <c r="E464" s="36">
        <v>25</v>
      </c>
      <c r="F464" s="37">
        <v>31.95</v>
      </c>
      <c r="G464" s="38">
        <f>F464*95%</f>
        <v>30.352499999999999</v>
      </c>
      <c r="H464" s="38">
        <f>F464*90%</f>
        <v>28.754999999999999</v>
      </c>
      <c r="I464" s="38">
        <f>F464*85%</f>
        <v>27.157499999999999</v>
      </c>
    </row>
    <row r="465" spans="1:9" ht="11.1" customHeight="1" outlineLevel="4" x14ac:dyDescent="0.2">
      <c r="A465" s="4" t="s">
        <v>884</v>
      </c>
      <c r="B465" s="9" t="s">
        <v>885</v>
      </c>
      <c r="C465" s="35" t="s">
        <v>132</v>
      </c>
      <c r="D465" s="35" t="s">
        <v>873</v>
      </c>
      <c r="E465" s="36">
        <v>50</v>
      </c>
      <c r="F465" s="37">
        <v>31.97</v>
      </c>
      <c r="G465" s="38">
        <f>F465*95%</f>
        <v>30.371499999999997</v>
      </c>
      <c r="H465" s="38">
        <f>F465*90%</f>
        <v>28.773</v>
      </c>
      <c r="I465" s="38">
        <f>F465*85%</f>
        <v>27.174499999999998</v>
      </c>
    </row>
    <row r="466" spans="1:9" ht="11.1" customHeight="1" outlineLevel="4" x14ac:dyDescent="0.2">
      <c r="A466" s="4" t="s">
        <v>886</v>
      </c>
      <c r="B466" s="9" t="s">
        <v>887</v>
      </c>
      <c r="C466" s="35" t="s">
        <v>166</v>
      </c>
      <c r="D466" s="35" t="s">
        <v>888</v>
      </c>
      <c r="E466" s="36">
        <v>69</v>
      </c>
      <c r="F466" s="39">
        <v>2658.53</v>
      </c>
      <c r="G466" s="38">
        <f>F466*95%</f>
        <v>2525.6035000000002</v>
      </c>
      <c r="H466" s="38">
        <f>F466*90%</f>
        <v>2392.6770000000001</v>
      </c>
      <c r="I466" s="38">
        <f>F466*85%</f>
        <v>2259.7505000000001</v>
      </c>
    </row>
    <row r="467" spans="1:9" ht="11.1" customHeight="1" outlineLevel="4" x14ac:dyDescent="0.2">
      <c r="A467" s="4" t="s">
        <v>889</v>
      </c>
      <c r="B467" s="9" t="s">
        <v>890</v>
      </c>
      <c r="C467" s="35" t="s">
        <v>166</v>
      </c>
      <c r="D467" s="35" t="s">
        <v>878</v>
      </c>
      <c r="E467" s="36">
        <v>28</v>
      </c>
      <c r="F467" s="39">
        <v>2437.77</v>
      </c>
      <c r="G467" s="38">
        <f>F467*95%</f>
        <v>2315.8815</v>
      </c>
      <c r="H467" s="38">
        <f>F467*90%</f>
        <v>2193.9929999999999</v>
      </c>
      <c r="I467" s="38">
        <f>F467*85%</f>
        <v>2072.1044999999999</v>
      </c>
    </row>
    <row r="468" spans="1:9" ht="23.1" customHeight="1" outlineLevel="4" x14ac:dyDescent="0.2">
      <c r="A468" s="4" t="s">
        <v>891</v>
      </c>
      <c r="B468" s="9" t="s">
        <v>892</v>
      </c>
      <c r="C468" s="35" t="s">
        <v>166</v>
      </c>
      <c r="D468" s="35" t="s">
        <v>579</v>
      </c>
      <c r="E468" s="36">
        <v>6</v>
      </c>
      <c r="F468" s="39">
        <v>1548.13</v>
      </c>
      <c r="G468" s="38">
        <f>F468*95%</f>
        <v>1470.7235000000001</v>
      </c>
      <c r="H468" s="38">
        <f>F468*90%</f>
        <v>1393.3170000000002</v>
      </c>
      <c r="I468" s="38">
        <f>F468*85%</f>
        <v>1315.9105</v>
      </c>
    </row>
    <row r="469" spans="1:9" ht="23.1" customHeight="1" outlineLevel="4" x14ac:dyDescent="0.2">
      <c r="A469" s="4" t="s">
        <v>893</v>
      </c>
      <c r="B469" s="9" t="s">
        <v>894</v>
      </c>
      <c r="C469" s="35" t="s">
        <v>166</v>
      </c>
      <c r="D469" s="35" t="s">
        <v>579</v>
      </c>
      <c r="E469" s="36">
        <v>1</v>
      </c>
      <c r="F469" s="39">
        <v>2183.8200000000002</v>
      </c>
      <c r="G469" s="38">
        <f>F469*95%</f>
        <v>2074.6289999999999</v>
      </c>
      <c r="H469" s="38">
        <f>F469*90%</f>
        <v>1965.4380000000001</v>
      </c>
      <c r="I469" s="38">
        <f>F469*85%</f>
        <v>1856.2470000000001</v>
      </c>
    </row>
    <row r="470" spans="1:9" ht="23.1" customHeight="1" outlineLevel="4" x14ac:dyDescent="0.2">
      <c r="A470" s="4" t="s">
        <v>895</v>
      </c>
      <c r="B470" s="9" t="s">
        <v>896</v>
      </c>
      <c r="C470" s="35" t="s">
        <v>897</v>
      </c>
      <c r="D470" s="35"/>
      <c r="E470" s="36">
        <v>1</v>
      </c>
      <c r="F470" s="39">
        <v>25721.22</v>
      </c>
      <c r="G470" s="38">
        <f>F470*95%</f>
        <v>24435.159</v>
      </c>
      <c r="H470" s="38">
        <f>F470*90%</f>
        <v>23149.098000000002</v>
      </c>
      <c r="I470" s="38">
        <f>F470*85%</f>
        <v>21863.037</v>
      </c>
    </row>
    <row r="471" spans="1:9" ht="23.1" customHeight="1" outlineLevel="4" x14ac:dyDescent="0.2">
      <c r="A471" s="4" t="s">
        <v>898</v>
      </c>
      <c r="B471" s="9" t="s">
        <v>899</v>
      </c>
      <c r="C471" s="35" t="s">
        <v>166</v>
      </c>
      <c r="D471" s="35" t="s">
        <v>579</v>
      </c>
      <c r="E471" s="36">
        <v>28</v>
      </c>
      <c r="F471" s="39">
        <v>2266.9499999999998</v>
      </c>
      <c r="G471" s="38">
        <f>F471*95%</f>
        <v>2153.6024999999995</v>
      </c>
      <c r="H471" s="38">
        <f>F471*90%</f>
        <v>2040.2549999999999</v>
      </c>
      <c r="I471" s="38">
        <f>F471*85%</f>
        <v>1926.9074999999998</v>
      </c>
    </row>
    <row r="472" spans="1:9" ht="23.1" customHeight="1" outlineLevel="4" x14ac:dyDescent="0.2">
      <c r="A472" s="4" t="s">
        <v>900</v>
      </c>
      <c r="B472" s="9" t="s">
        <v>901</v>
      </c>
      <c r="C472" s="35" t="s">
        <v>132</v>
      </c>
      <c r="D472" s="35" t="s">
        <v>881</v>
      </c>
      <c r="E472" s="36">
        <v>100</v>
      </c>
      <c r="F472" s="37">
        <v>54.91</v>
      </c>
      <c r="G472" s="38">
        <f>F472*95%</f>
        <v>52.164499999999997</v>
      </c>
      <c r="H472" s="38">
        <f>F472*90%</f>
        <v>49.418999999999997</v>
      </c>
      <c r="I472" s="38">
        <f>F472*85%</f>
        <v>46.673499999999997</v>
      </c>
    </row>
    <row r="473" spans="1:9" ht="23.1" customHeight="1" outlineLevel="4" x14ac:dyDescent="0.2">
      <c r="A473" s="4"/>
      <c r="B473" s="9" t="s">
        <v>902</v>
      </c>
      <c r="C473" s="35" t="s">
        <v>132</v>
      </c>
      <c r="D473" s="35" t="s">
        <v>881</v>
      </c>
      <c r="E473" s="36">
        <v>25</v>
      </c>
      <c r="F473" s="37">
        <v>48.26</v>
      </c>
      <c r="G473" s="38">
        <f>F473*95%</f>
        <v>45.846999999999994</v>
      </c>
      <c r="H473" s="38">
        <f>F473*90%</f>
        <v>43.433999999999997</v>
      </c>
      <c r="I473" s="38">
        <f>F473*85%</f>
        <v>41.020999999999994</v>
      </c>
    </row>
    <row r="474" spans="1:9" ht="23.1" customHeight="1" outlineLevel="4" x14ac:dyDescent="0.2">
      <c r="A474" s="4" t="s">
        <v>903</v>
      </c>
      <c r="B474" s="9" t="s">
        <v>904</v>
      </c>
      <c r="C474" s="35" t="s">
        <v>132</v>
      </c>
      <c r="D474" s="35" t="s">
        <v>579</v>
      </c>
      <c r="E474" s="36">
        <v>100</v>
      </c>
      <c r="F474" s="37">
        <v>31.23</v>
      </c>
      <c r="G474" s="38">
        <f>F474*95%</f>
        <v>29.668499999999998</v>
      </c>
      <c r="H474" s="38">
        <f>F474*90%</f>
        <v>28.106999999999999</v>
      </c>
      <c r="I474" s="38">
        <f>F474*85%</f>
        <v>26.545500000000001</v>
      </c>
    </row>
    <row r="475" spans="1:9" ht="23.1" customHeight="1" outlineLevel="4" x14ac:dyDescent="0.2">
      <c r="A475" s="4" t="s">
        <v>905</v>
      </c>
      <c r="B475" s="9" t="s">
        <v>906</v>
      </c>
      <c r="C475" s="35" t="s">
        <v>166</v>
      </c>
      <c r="D475" s="35" t="s">
        <v>579</v>
      </c>
      <c r="E475" s="36">
        <v>2</v>
      </c>
      <c r="F475" s="39">
        <v>2228.85</v>
      </c>
      <c r="G475" s="38">
        <f>F475*95%</f>
        <v>2117.4074999999998</v>
      </c>
      <c r="H475" s="38">
        <f>F475*90%</f>
        <v>2005.9649999999999</v>
      </c>
      <c r="I475" s="38">
        <f>F475*85%</f>
        <v>1894.5224999999998</v>
      </c>
    </row>
    <row r="476" spans="1:9" ht="23.1" customHeight="1" outlineLevel="4" x14ac:dyDescent="0.2">
      <c r="A476" s="4" t="s">
        <v>905</v>
      </c>
      <c r="B476" s="9" t="s">
        <v>907</v>
      </c>
      <c r="C476" s="35" t="s">
        <v>166</v>
      </c>
      <c r="D476" s="35" t="s">
        <v>579</v>
      </c>
      <c r="E476" s="36">
        <v>63</v>
      </c>
      <c r="F476" s="39">
        <v>2432.5700000000002</v>
      </c>
      <c r="G476" s="38">
        <f>F476*95%</f>
        <v>2310.9414999999999</v>
      </c>
      <c r="H476" s="38">
        <f>F476*90%</f>
        <v>2189.3130000000001</v>
      </c>
      <c r="I476" s="38">
        <f>F476*85%</f>
        <v>2067.6845000000003</v>
      </c>
    </row>
    <row r="477" spans="1:9" ht="23.1" customHeight="1" outlineLevel="4" x14ac:dyDescent="0.2">
      <c r="A477" s="4"/>
      <c r="B477" s="9" t="s">
        <v>908</v>
      </c>
      <c r="C477" s="35" t="s">
        <v>909</v>
      </c>
      <c r="D477" s="35" t="s">
        <v>579</v>
      </c>
      <c r="E477" s="36">
        <v>15</v>
      </c>
      <c r="F477" s="39">
        <v>3222.63</v>
      </c>
      <c r="G477" s="38">
        <f>F477*95%</f>
        <v>3061.4985000000001</v>
      </c>
      <c r="H477" s="38">
        <f>F477*90%</f>
        <v>2900.3670000000002</v>
      </c>
      <c r="I477" s="38">
        <f>F477*85%</f>
        <v>2739.2355000000002</v>
      </c>
    </row>
    <row r="478" spans="1:9" ht="23.1" customHeight="1" outlineLevel="4" x14ac:dyDescent="0.2">
      <c r="A478" s="4"/>
      <c r="B478" s="9" t="s">
        <v>910</v>
      </c>
      <c r="C478" s="35" t="s">
        <v>909</v>
      </c>
      <c r="D478" s="35" t="s">
        <v>579</v>
      </c>
      <c r="E478" s="36">
        <v>5</v>
      </c>
      <c r="F478" s="39">
        <v>3915.83</v>
      </c>
      <c r="G478" s="38">
        <f>F478*95%</f>
        <v>3720.0384999999997</v>
      </c>
      <c r="H478" s="38">
        <f>F478*90%</f>
        <v>3524.2469999999998</v>
      </c>
      <c r="I478" s="38">
        <f>F478*85%</f>
        <v>3328.4555</v>
      </c>
    </row>
    <row r="479" spans="1:9" ht="23.1" customHeight="1" outlineLevel="4" x14ac:dyDescent="0.2">
      <c r="A479" s="4"/>
      <c r="B479" s="9" t="s">
        <v>911</v>
      </c>
      <c r="C479" s="35" t="s">
        <v>132</v>
      </c>
      <c r="D479" s="35" t="s">
        <v>579</v>
      </c>
      <c r="E479" s="36">
        <v>50</v>
      </c>
      <c r="F479" s="37">
        <v>188.76</v>
      </c>
      <c r="G479" s="38">
        <f>F479*95%</f>
        <v>179.32199999999997</v>
      </c>
      <c r="H479" s="38">
        <f>F479*90%</f>
        <v>169.88399999999999</v>
      </c>
      <c r="I479" s="38">
        <f>F479*85%</f>
        <v>160.446</v>
      </c>
    </row>
    <row r="480" spans="1:9" ht="11.1" customHeight="1" outlineLevel="1" x14ac:dyDescent="0.2">
      <c r="A480" s="2"/>
      <c r="B480" s="3" t="s">
        <v>912</v>
      </c>
      <c r="C480" s="31"/>
      <c r="D480" s="32"/>
      <c r="E480" s="32"/>
      <c r="F480" s="32"/>
      <c r="G480" s="32"/>
      <c r="H480" s="32"/>
      <c r="I480" s="32"/>
    </row>
    <row r="481" spans="1:9" ht="11.1" customHeight="1" outlineLevel="2" x14ac:dyDescent="0.2">
      <c r="A481" s="2"/>
      <c r="B481" s="6" t="s">
        <v>913</v>
      </c>
      <c r="C481" s="31"/>
      <c r="D481" s="32"/>
      <c r="E481" s="32"/>
      <c r="F481" s="32"/>
      <c r="G481" s="32"/>
      <c r="H481" s="32"/>
      <c r="I481" s="32"/>
    </row>
    <row r="482" spans="1:9" ht="11.1" customHeight="1" outlineLevel="3" x14ac:dyDescent="0.2">
      <c r="A482" s="2"/>
      <c r="B482" s="8" t="s">
        <v>914</v>
      </c>
      <c r="C482" s="31"/>
      <c r="D482" s="32"/>
      <c r="E482" s="32"/>
      <c r="F482" s="32"/>
      <c r="G482" s="32"/>
      <c r="H482" s="32"/>
      <c r="I482" s="32"/>
    </row>
    <row r="483" spans="1:9" ht="11.1" customHeight="1" outlineLevel="4" x14ac:dyDescent="0.2">
      <c r="A483" s="4"/>
      <c r="B483" s="9" t="s">
        <v>915</v>
      </c>
      <c r="C483" s="35" t="s">
        <v>916</v>
      </c>
      <c r="D483" s="35" t="s">
        <v>917</v>
      </c>
      <c r="E483" s="42">
        <v>8.9999999999999993E-3</v>
      </c>
      <c r="F483" s="39">
        <v>430343.66</v>
      </c>
      <c r="G483" s="38">
        <f>F483*95%</f>
        <v>408826.47699999996</v>
      </c>
      <c r="H483" s="38">
        <f>F483*90%</f>
        <v>387309.29399999999</v>
      </c>
      <c r="I483" s="38">
        <f>F483*85%</f>
        <v>365792.11099999998</v>
      </c>
    </row>
    <row r="484" spans="1:9" ht="9.75" customHeight="1" outlineLevel="4" x14ac:dyDescent="0.2">
      <c r="A484" s="4"/>
      <c r="B484" s="9" t="s">
        <v>918</v>
      </c>
      <c r="C484" s="35" t="s">
        <v>916</v>
      </c>
      <c r="D484" s="35" t="s">
        <v>919</v>
      </c>
      <c r="E484" s="37">
        <v>0.36</v>
      </c>
      <c r="F484" s="39">
        <v>1543132.5</v>
      </c>
      <c r="G484" s="38">
        <f>F484*95%</f>
        <v>1465975.875</v>
      </c>
      <c r="H484" s="38">
        <f>F484*90%</f>
        <v>1388819.25</v>
      </c>
      <c r="I484" s="38">
        <f>F484*85%</f>
        <v>1311662.625</v>
      </c>
    </row>
    <row r="485" spans="1:9" ht="9.75" customHeight="1" outlineLevel="4" x14ac:dyDescent="0.2">
      <c r="A485" s="4"/>
      <c r="B485" s="9" t="s">
        <v>920</v>
      </c>
      <c r="C485" s="35" t="s">
        <v>916</v>
      </c>
      <c r="D485" s="35" t="s">
        <v>921</v>
      </c>
      <c r="E485" s="42">
        <v>2.5000000000000001E-2</v>
      </c>
      <c r="F485" s="39">
        <v>624750</v>
      </c>
      <c r="G485" s="38">
        <f>F485*95%</f>
        <v>593512.5</v>
      </c>
      <c r="H485" s="38">
        <f>F485*90%</f>
        <v>562275</v>
      </c>
      <c r="I485" s="38">
        <f>F485*85%</f>
        <v>531037.5</v>
      </c>
    </row>
    <row r="486" spans="1:9" ht="9.75" customHeight="1" outlineLevel="4" x14ac:dyDescent="0.2">
      <c r="A486" s="4"/>
      <c r="B486" s="9" t="s">
        <v>922</v>
      </c>
      <c r="C486" s="35" t="s">
        <v>916</v>
      </c>
      <c r="D486" s="35" t="s">
        <v>921</v>
      </c>
      <c r="E486" s="42">
        <v>1E-3</v>
      </c>
      <c r="F486" s="39">
        <v>303985.5</v>
      </c>
      <c r="G486" s="38">
        <f>F486*95%</f>
        <v>288786.22499999998</v>
      </c>
      <c r="H486" s="38">
        <f>F486*90%</f>
        <v>273586.95</v>
      </c>
      <c r="I486" s="38">
        <f>F486*85%</f>
        <v>258387.67499999999</v>
      </c>
    </row>
    <row r="487" spans="1:9" ht="9.75" customHeight="1" outlineLevel="4" x14ac:dyDescent="0.2">
      <c r="A487" s="4"/>
      <c r="B487" s="9" t="s">
        <v>923</v>
      </c>
      <c r="C487" s="35" t="s">
        <v>916</v>
      </c>
      <c r="D487" s="35" t="s">
        <v>919</v>
      </c>
      <c r="E487" s="37">
        <v>0.17</v>
      </c>
      <c r="F487" s="39">
        <v>1152600</v>
      </c>
      <c r="G487" s="38"/>
      <c r="H487" s="38"/>
      <c r="I487" s="38"/>
    </row>
    <row r="488" spans="1:9" ht="9.75" customHeight="1" outlineLevel="4" x14ac:dyDescent="0.2">
      <c r="A488" s="4"/>
      <c r="B488" s="9" t="s">
        <v>924</v>
      </c>
      <c r="C488" s="35" t="s">
        <v>916</v>
      </c>
      <c r="D488" s="35" t="s">
        <v>919</v>
      </c>
      <c r="E488" s="42">
        <v>0.27100000000000002</v>
      </c>
      <c r="F488" s="39">
        <v>1691925</v>
      </c>
      <c r="G488" s="38">
        <f>F488*95%</f>
        <v>1607328.75</v>
      </c>
      <c r="H488" s="38">
        <f>F488*90%</f>
        <v>1522732.5</v>
      </c>
      <c r="I488" s="38">
        <f>F488*85%</f>
        <v>1438136.25</v>
      </c>
    </row>
    <row r="489" spans="1:9" ht="9.75" customHeight="1" outlineLevel="4" x14ac:dyDescent="0.2">
      <c r="A489" s="4"/>
      <c r="B489" s="9" t="s">
        <v>925</v>
      </c>
      <c r="C489" s="35" t="s">
        <v>916</v>
      </c>
      <c r="D489" s="35" t="s">
        <v>919</v>
      </c>
      <c r="E489" s="42">
        <v>4.4999999999999998E-2</v>
      </c>
      <c r="F489" s="39">
        <v>988125</v>
      </c>
      <c r="G489" s="38">
        <f>F489*95%</f>
        <v>938718.75</v>
      </c>
      <c r="H489" s="38">
        <f>F489*90%</f>
        <v>889312.5</v>
      </c>
      <c r="I489" s="38">
        <f>F489*85%</f>
        <v>839906.25</v>
      </c>
    </row>
    <row r="490" spans="1:9" ht="9.75" customHeight="1" outlineLevel="4" x14ac:dyDescent="0.2">
      <c r="A490" s="4"/>
      <c r="B490" s="9" t="s">
        <v>926</v>
      </c>
      <c r="C490" s="35" t="s">
        <v>916</v>
      </c>
      <c r="D490" s="35" t="s">
        <v>921</v>
      </c>
      <c r="E490" s="42">
        <v>2.1000000000000001E-2</v>
      </c>
      <c r="F490" s="39">
        <v>897359.11</v>
      </c>
      <c r="G490" s="38">
        <f>F490*95%</f>
        <v>852491.15449999995</v>
      </c>
      <c r="H490" s="38">
        <f>F490*90%</f>
        <v>807623.19900000002</v>
      </c>
      <c r="I490" s="38">
        <f>F490*85%</f>
        <v>762755.24349999998</v>
      </c>
    </row>
    <row r="491" spans="1:9" ht="9.75" customHeight="1" outlineLevel="4" x14ac:dyDescent="0.2">
      <c r="A491" s="4"/>
      <c r="B491" s="9" t="s">
        <v>927</v>
      </c>
      <c r="C491" s="35" t="s">
        <v>916</v>
      </c>
      <c r="D491" s="35" t="s">
        <v>921</v>
      </c>
      <c r="E491" s="42">
        <v>2.5000000000000001E-2</v>
      </c>
      <c r="F491" s="39">
        <v>158322.35999999999</v>
      </c>
      <c r="G491" s="38">
        <f>F491*95%</f>
        <v>150406.24199999997</v>
      </c>
      <c r="H491" s="38">
        <f>F491*90%</f>
        <v>142490.12399999998</v>
      </c>
      <c r="I491" s="38">
        <f>F491*85%</f>
        <v>134574.00599999999</v>
      </c>
    </row>
    <row r="492" spans="1:9" ht="9.75" customHeight="1" outlineLevel="4" x14ac:dyDescent="0.2">
      <c r="A492" s="4"/>
      <c r="B492" s="9" t="s">
        <v>928</v>
      </c>
      <c r="C492" s="35" t="s">
        <v>916</v>
      </c>
      <c r="D492" s="35" t="s">
        <v>919</v>
      </c>
      <c r="E492" s="37">
        <v>0.23</v>
      </c>
      <c r="F492" s="39">
        <v>260948.37</v>
      </c>
      <c r="G492" s="38">
        <f>F492*95%</f>
        <v>247900.9515</v>
      </c>
      <c r="H492" s="38">
        <f>F492*90%</f>
        <v>234853.533</v>
      </c>
      <c r="I492" s="38">
        <f>F492*85%</f>
        <v>221806.1145</v>
      </c>
    </row>
    <row r="493" spans="1:9" ht="11.1" customHeight="1" outlineLevel="4" x14ac:dyDescent="0.2">
      <c r="A493" s="4"/>
      <c r="B493" s="9" t="s">
        <v>929</v>
      </c>
      <c r="C493" s="35" t="s">
        <v>916</v>
      </c>
      <c r="D493" s="35" t="s">
        <v>921</v>
      </c>
      <c r="E493" s="42">
        <v>5.8999999999999997E-2</v>
      </c>
      <c r="F493" s="39">
        <v>189868.46</v>
      </c>
      <c r="G493" s="38">
        <f>F493*95%</f>
        <v>180375.03699999998</v>
      </c>
      <c r="H493" s="38">
        <f>F493*90%</f>
        <v>170881.614</v>
      </c>
      <c r="I493" s="38">
        <f>F493*85%</f>
        <v>161388.19099999999</v>
      </c>
    </row>
    <row r="494" spans="1:9" ht="11.1" customHeight="1" outlineLevel="4" x14ac:dyDescent="0.2">
      <c r="A494" s="4"/>
      <c r="B494" s="9" t="s">
        <v>930</v>
      </c>
      <c r="C494" s="35" t="s">
        <v>916</v>
      </c>
      <c r="D494" s="35" t="s">
        <v>931</v>
      </c>
      <c r="E494" s="42">
        <v>1.7000000000000001E-2</v>
      </c>
      <c r="F494" s="39">
        <v>22337.25</v>
      </c>
      <c r="G494" s="38">
        <f>F494*95%</f>
        <v>21220.387500000001</v>
      </c>
      <c r="H494" s="38">
        <f>F494*90%</f>
        <v>20103.525000000001</v>
      </c>
      <c r="I494" s="38">
        <f>F494*85%</f>
        <v>18986.662499999999</v>
      </c>
    </row>
    <row r="495" spans="1:9" ht="12" customHeight="1" outlineLevel="4" x14ac:dyDescent="0.2">
      <c r="A495" s="4"/>
      <c r="B495" s="9" t="s">
        <v>932</v>
      </c>
      <c r="C495" s="35" t="s">
        <v>916</v>
      </c>
      <c r="D495" s="35" t="s">
        <v>919</v>
      </c>
      <c r="E495" s="42">
        <v>4.2000000000000003E-2</v>
      </c>
      <c r="F495" s="39">
        <v>171595.88</v>
      </c>
      <c r="G495" s="38">
        <f>F495*95%</f>
        <v>163016.08600000001</v>
      </c>
      <c r="H495" s="38">
        <f>F495*90%</f>
        <v>154436.29200000002</v>
      </c>
      <c r="I495" s="38">
        <f>F495*85%</f>
        <v>145856.49799999999</v>
      </c>
    </row>
    <row r="496" spans="1:9" ht="12" customHeight="1" outlineLevel="4" x14ac:dyDescent="0.2">
      <c r="A496" s="4"/>
      <c r="B496" s="9" t="s">
        <v>933</v>
      </c>
      <c r="C496" s="35" t="s">
        <v>916</v>
      </c>
      <c r="D496" s="35" t="s">
        <v>919</v>
      </c>
      <c r="E496" s="42">
        <v>0.10199999999999999</v>
      </c>
      <c r="F496" s="39">
        <v>281030.75</v>
      </c>
      <c r="G496" s="38">
        <f>F496*95%</f>
        <v>266979.21249999997</v>
      </c>
      <c r="H496" s="38">
        <f>F496*90%</f>
        <v>252927.67500000002</v>
      </c>
      <c r="I496" s="38">
        <f>F496*85%</f>
        <v>238876.13749999998</v>
      </c>
    </row>
    <row r="497" spans="1:9" ht="12" customHeight="1" outlineLevel="4" x14ac:dyDescent="0.2">
      <c r="A497" s="4"/>
      <c r="B497" s="9" t="s">
        <v>934</v>
      </c>
      <c r="C497" s="35" t="s">
        <v>916</v>
      </c>
      <c r="D497" s="35" t="s">
        <v>935</v>
      </c>
      <c r="E497" s="42">
        <v>1.7000000000000001E-2</v>
      </c>
      <c r="F497" s="39">
        <v>1316482.49</v>
      </c>
      <c r="G497" s="38">
        <f>F497*95%</f>
        <v>1250658.3654999998</v>
      </c>
      <c r="H497" s="38">
        <f>F497*90%</f>
        <v>1184834.2409999999</v>
      </c>
      <c r="I497" s="38">
        <f>F497*85%</f>
        <v>1119010.1165</v>
      </c>
    </row>
    <row r="498" spans="1:9" ht="12" customHeight="1" outlineLevel="4" x14ac:dyDescent="0.2">
      <c r="A498" s="4"/>
      <c r="B498" s="9" t="s">
        <v>936</v>
      </c>
      <c r="C498" s="35" t="s">
        <v>916</v>
      </c>
      <c r="D498" s="35" t="s">
        <v>919</v>
      </c>
      <c r="E498" s="42">
        <v>7.1999999999999995E-2</v>
      </c>
      <c r="F498" s="39">
        <v>1089542.22</v>
      </c>
      <c r="G498" s="38">
        <f>F498*95%</f>
        <v>1035065.1089999999</v>
      </c>
      <c r="H498" s="38">
        <f>F498*90%</f>
        <v>980587.99800000002</v>
      </c>
      <c r="I498" s="38">
        <f>F498*85%</f>
        <v>926110.88699999999</v>
      </c>
    </row>
    <row r="499" spans="1:9" ht="12" customHeight="1" outlineLevel="4" x14ac:dyDescent="0.2">
      <c r="A499" s="4"/>
      <c r="B499" s="9" t="s">
        <v>937</v>
      </c>
      <c r="C499" s="35" t="s">
        <v>916</v>
      </c>
      <c r="D499" s="35" t="s">
        <v>931</v>
      </c>
      <c r="E499" s="37">
        <v>0.04</v>
      </c>
      <c r="F499" s="39">
        <v>65972.639999999999</v>
      </c>
      <c r="G499" s="38">
        <f>F499*95%</f>
        <v>62674.007999999994</v>
      </c>
      <c r="H499" s="38">
        <f>F499*90%</f>
        <v>59375.376000000004</v>
      </c>
      <c r="I499" s="38">
        <f>F499*85%</f>
        <v>56076.743999999999</v>
      </c>
    </row>
    <row r="500" spans="1:9" ht="12" customHeight="1" outlineLevel="4" x14ac:dyDescent="0.2">
      <c r="A500" s="4"/>
      <c r="B500" s="9" t="s">
        <v>938</v>
      </c>
      <c r="C500" s="35" t="s">
        <v>916</v>
      </c>
      <c r="D500" s="35" t="s">
        <v>921</v>
      </c>
      <c r="E500" s="37">
        <v>0.06</v>
      </c>
      <c r="F500" s="39">
        <v>236116.39</v>
      </c>
      <c r="G500" s="38">
        <f>F500*95%</f>
        <v>224310.5705</v>
      </c>
      <c r="H500" s="38">
        <f>F500*90%</f>
        <v>212504.75100000002</v>
      </c>
      <c r="I500" s="38">
        <f>F500*85%</f>
        <v>200698.93150000001</v>
      </c>
    </row>
    <row r="501" spans="1:9" ht="12" customHeight="1" outlineLevel="4" x14ac:dyDescent="0.2">
      <c r="A501" s="4"/>
      <c r="B501" s="9" t="s">
        <v>939</v>
      </c>
      <c r="C501" s="35" t="s">
        <v>916</v>
      </c>
      <c r="D501" s="35" t="s">
        <v>919</v>
      </c>
      <c r="E501" s="42">
        <v>8.8999999999999996E-2</v>
      </c>
      <c r="F501" s="39">
        <v>1029162.1</v>
      </c>
      <c r="G501" s="38">
        <f>F501*95%</f>
        <v>977703.99499999988</v>
      </c>
      <c r="H501" s="38">
        <f>F501*90%</f>
        <v>926245.89</v>
      </c>
      <c r="I501" s="38">
        <f>F501*85%</f>
        <v>874787.78499999992</v>
      </c>
    </row>
    <row r="502" spans="1:9" ht="12" customHeight="1" outlineLevel="4" x14ac:dyDescent="0.2">
      <c r="A502" s="4"/>
      <c r="B502" s="9" t="s">
        <v>940</v>
      </c>
      <c r="C502" s="35" t="s">
        <v>916</v>
      </c>
      <c r="D502" s="35" t="s">
        <v>919</v>
      </c>
      <c r="E502" s="37">
        <v>0.18</v>
      </c>
      <c r="F502" s="39">
        <v>813514.88</v>
      </c>
      <c r="G502" s="38">
        <f>F502*95%</f>
        <v>772839.13599999994</v>
      </c>
      <c r="H502" s="38">
        <f>F502*90%</f>
        <v>732163.39199999999</v>
      </c>
      <c r="I502" s="38">
        <f>F502*85%</f>
        <v>691487.64799999993</v>
      </c>
    </row>
    <row r="503" spans="1:9" ht="12" customHeight="1" outlineLevel="4" x14ac:dyDescent="0.2">
      <c r="A503" s="4"/>
      <c r="B503" s="9" t="s">
        <v>941</v>
      </c>
      <c r="C503" s="35" t="s">
        <v>916</v>
      </c>
      <c r="D503" s="35" t="s">
        <v>919</v>
      </c>
      <c r="E503" s="42">
        <v>0.154</v>
      </c>
      <c r="F503" s="39">
        <v>259398.02</v>
      </c>
      <c r="G503" s="38">
        <f>F503*95%</f>
        <v>246428.11899999998</v>
      </c>
      <c r="H503" s="38">
        <f>F503*90%</f>
        <v>233458.21799999999</v>
      </c>
      <c r="I503" s="38">
        <f>F503*85%</f>
        <v>220488.31699999998</v>
      </c>
    </row>
    <row r="504" spans="1:9" ht="11.1" customHeight="1" outlineLevel="3" x14ac:dyDescent="0.2">
      <c r="A504" s="2"/>
      <c r="B504" s="8" t="s">
        <v>942</v>
      </c>
      <c r="C504" s="31"/>
      <c r="D504" s="32"/>
      <c r="E504" s="32"/>
      <c r="F504" s="32"/>
      <c r="G504" s="32"/>
      <c r="H504" s="32"/>
      <c r="I504" s="32"/>
    </row>
    <row r="505" spans="1:9" ht="11.1" customHeight="1" outlineLevel="4" x14ac:dyDescent="0.2">
      <c r="A505" s="4"/>
      <c r="B505" s="9" t="s">
        <v>943</v>
      </c>
      <c r="C505" s="35" t="s">
        <v>916</v>
      </c>
      <c r="D505" s="35" t="s">
        <v>921</v>
      </c>
      <c r="E505" s="42">
        <v>1.4E-2</v>
      </c>
      <c r="F505" s="39">
        <v>392188.17</v>
      </c>
      <c r="G505" s="38">
        <f>F505*95%</f>
        <v>372578.76149999996</v>
      </c>
      <c r="H505" s="38">
        <f>F505*90%</f>
        <v>352969.353</v>
      </c>
      <c r="I505" s="38">
        <f>F505*85%</f>
        <v>333359.94449999998</v>
      </c>
    </row>
    <row r="506" spans="1:9" ht="12.75" customHeight="1" outlineLevel="4" x14ac:dyDescent="0.2">
      <c r="A506" s="4"/>
      <c r="B506" s="9" t="s">
        <v>944</v>
      </c>
      <c r="C506" s="35" t="s">
        <v>916</v>
      </c>
      <c r="D506" s="35" t="s">
        <v>919</v>
      </c>
      <c r="E506" s="42">
        <v>4.2000000000000003E-2</v>
      </c>
      <c r="F506" s="39">
        <v>3558885.04</v>
      </c>
      <c r="G506" s="38">
        <f>F506*95%</f>
        <v>3380940.7879999997</v>
      </c>
      <c r="H506" s="38">
        <f>F506*90%</f>
        <v>3202996.5360000003</v>
      </c>
      <c r="I506" s="38">
        <f>F506*85%</f>
        <v>3025052.284</v>
      </c>
    </row>
    <row r="507" spans="1:9" ht="12.75" customHeight="1" outlineLevel="4" x14ac:dyDescent="0.2">
      <c r="A507" s="4"/>
      <c r="B507" s="9" t="s">
        <v>945</v>
      </c>
      <c r="C507" s="35" t="s">
        <v>916</v>
      </c>
      <c r="D507" s="35" t="s">
        <v>921</v>
      </c>
      <c r="E507" s="42">
        <v>1.4999999999999999E-2</v>
      </c>
      <c r="F507" s="39">
        <v>436933.99</v>
      </c>
      <c r="G507" s="38">
        <f>F507*95%</f>
        <v>415087.29049999994</v>
      </c>
      <c r="H507" s="38">
        <f>F507*90%</f>
        <v>393240.59100000001</v>
      </c>
      <c r="I507" s="38">
        <f>F507*85%</f>
        <v>371393.89149999997</v>
      </c>
    </row>
    <row r="508" spans="1:9" ht="12.75" customHeight="1" outlineLevel="4" x14ac:dyDescent="0.2">
      <c r="A508" s="4"/>
      <c r="B508" s="9" t="s">
        <v>946</v>
      </c>
      <c r="C508" s="35" t="s">
        <v>916</v>
      </c>
      <c r="D508" s="35" t="s">
        <v>921</v>
      </c>
      <c r="E508" s="42">
        <v>2.7E-2</v>
      </c>
      <c r="F508" s="39">
        <v>991279.44</v>
      </c>
      <c r="G508" s="38">
        <f>F508*95%</f>
        <v>941715.46799999988</v>
      </c>
      <c r="H508" s="38">
        <f>F508*90%</f>
        <v>892151.49599999993</v>
      </c>
      <c r="I508" s="38">
        <f>F508*85%</f>
        <v>842587.52399999998</v>
      </c>
    </row>
    <row r="509" spans="1:9" ht="12.75" customHeight="1" outlineLevel="4" x14ac:dyDescent="0.2">
      <c r="A509" s="4"/>
      <c r="B509" s="9" t="s">
        <v>947</v>
      </c>
      <c r="C509" s="35" t="s">
        <v>916</v>
      </c>
      <c r="D509" s="35" t="s">
        <v>919</v>
      </c>
      <c r="E509" s="42">
        <v>9.4E-2</v>
      </c>
      <c r="F509" s="39">
        <v>4175374.48</v>
      </c>
      <c r="G509" s="38">
        <f>F509*95%</f>
        <v>3966605.7559999996</v>
      </c>
      <c r="H509" s="38">
        <f>F509*90%</f>
        <v>3757837.0320000001</v>
      </c>
      <c r="I509" s="38">
        <f>F509*85%</f>
        <v>3549068.3079999997</v>
      </c>
    </row>
    <row r="510" spans="1:9" ht="11.1" customHeight="1" outlineLevel="4" x14ac:dyDescent="0.2">
      <c r="A510" s="4"/>
      <c r="B510" s="9" t="s">
        <v>948</v>
      </c>
      <c r="C510" s="35" t="s">
        <v>916</v>
      </c>
      <c r="D510" s="35" t="s">
        <v>921</v>
      </c>
      <c r="E510" s="42">
        <v>8.9999999999999993E-3</v>
      </c>
      <c r="F510" s="39">
        <v>244086</v>
      </c>
      <c r="G510" s="38">
        <f>F510*95%</f>
        <v>231881.69999999998</v>
      </c>
      <c r="H510" s="38">
        <f>F510*90%</f>
        <v>219677.4</v>
      </c>
      <c r="I510" s="38">
        <f>F510*85%</f>
        <v>207473.1</v>
      </c>
    </row>
    <row r="511" spans="1:9" ht="11.1" customHeight="1" outlineLevel="4" x14ac:dyDescent="0.2">
      <c r="A511" s="4"/>
      <c r="B511" s="9" t="s">
        <v>949</v>
      </c>
      <c r="C511" s="35" t="s">
        <v>916</v>
      </c>
      <c r="D511" s="35" t="s">
        <v>921</v>
      </c>
      <c r="E511" s="42">
        <v>7.0000000000000001E-3</v>
      </c>
      <c r="F511" s="39">
        <v>6342465.6500000004</v>
      </c>
      <c r="G511" s="38">
        <f>F511*95%</f>
        <v>6025342.3674999997</v>
      </c>
      <c r="H511" s="38">
        <f>F511*90%</f>
        <v>5708219.0850000009</v>
      </c>
      <c r="I511" s="38">
        <f>F511*85%</f>
        <v>5391095.8025000002</v>
      </c>
    </row>
    <row r="512" spans="1:9" ht="11.1" customHeight="1" outlineLevel="4" x14ac:dyDescent="0.2">
      <c r="A512" s="4"/>
      <c r="B512" s="9" t="s">
        <v>950</v>
      </c>
      <c r="C512" s="35" t="s">
        <v>916</v>
      </c>
      <c r="D512" s="35" t="s">
        <v>634</v>
      </c>
      <c r="E512" s="42">
        <v>8.0000000000000002E-3</v>
      </c>
      <c r="F512" s="39">
        <v>51000</v>
      </c>
      <c r="G512" s="38">
        <f>F512*95%</f>
        <v>48450</v>
      </c>
      <c r="H512" s="38">
        <f>F512*90%</f>
        <v>45900</v>
      </c>
      <c r="I512" s="38">
        <f>F512*85%</f>
        <v>43350</v>
      </c>
    </row>
    <row r="513" spans="1:9" ht="11.1" customHeight="1" outlineLevel="4" x14ac:dyDescent="0.2">
      <c r="A513" s="4"/>
      <c r="B513" s="9" t="s">
        <v>951</v>
      </c>
      <c r="C513" s="35" t="s">
        <v>916</v>
      </c>
      <c r="D513" s="35" t="s">
        <v>634</v>
      </c>
      <c r="E513" s="42">
        <v>1.2E-2</v>
      </c>
      <c r="F513" s="39">
        <v>354114.26</v>
      </c>
      <c r="G513" s="38">
        <f>F513*95%</f>
        <v>336408.54700000002</v>
      </c>
      <c r="H513" s="38">
        <f>F513*90%</f>
        <v>318702.83400000003</v>
      </c>
      <c r="I513" s="38">
        <f>F513*85%</f>
        <v>300997.12099999998</v>
      </c>
    </row>
    <row r="514" spans="1:9" ht="11.1" customHeight="1" outlineLevel="4" x14ac:dyDescent="0.2">
      <c r="A514" s="4"/>
      <c r="B514" s="9" t="s">
        <v>952</v>
      </c>
      <c r="C514" s="35" t="s">
        <v>916</v>
      </c>
      <c r="D514" s="35" t="s">
        <v>634</v>
      </c>
      <c r="E514" s="42">
        <v>1.2999999999999999E-2</v>
      </c>
      <c r="F514" s="39">
        <v>42041.85</v>
      </c>
      <c r="G514" s="38">
        <f>F514*95%</f>
        <v>39939.7575</v>
      </c>
      <c r="H514" s="38">
        <f>F514*90%</f>
        <v>37837.665000000001</v>
      </c>
      <c r="I514" s="38">
        <f>F514*85%</f>
        <v>35735.572499999995</v>
      </c>
    </row>
    <row r="515" spans="1:9" ht="11.1" customHeight="1" outlineLevel="4" x14ac:dyDescent="0.2">
      <c r="A515" s="4"/>
      <c r="B515" s="9" t="s">
        <v>953</v>
      </c>
      <c r="C515" s="35" t="s">
        <v>916</v>
      </c>
      <c r="D515" s="35" t="s">
        <v>634</v>
      </c>
      <c r="E515" s="42">
        <v>1.2E-2</v>
      </c>
      <c r="F515" s="39">
        <v>91000.23</v>
      </c>
      <c r="G515" s="38">
        <f>F515*95%</f>
        <v>86450.218499999988</v>
      </c>
      <c r="H515" s="38">
        <f>F515*90%</f>
        <v>81900.206999999995</v>
      </c>
      <c r="I515" s="38">
        <f>F515*85%</f>
        <v>77350.195500000002</v>
      </c>
    </row>
    <row r="516" spans="1:9" ht="11.1" customHeight="1" outlineLevel="4" x14ac:dyDescent="0.2">
      <c r="A516" s="4"/>
      <c r="B516" s="9" t="s">
        <v>954</v>
      </c>
      <c r="C516" s="35" t="s">
        <v>916</v>
      </c>
      <c r="D516" s="35" t="s">
        <v>634</v>
      </c>
      <c r="E516" s="42">
        <v>6.3E-2</v>
      </c>
      <c r="F516" s="39">
        <v>214896.24</v>
      </c>
      <c r="G516" s="38">
        <f>F516*95%</f>
        <v>204151.42799999999</v>
      </c>
      <c r="H516" s="38">
        <f>F516*90%</f>
        <v>193406.61600000001</v>
      </c>
      <c r="I516" s="38">
        <f>F516*85%</f>
        <v>182661.80399999997</v>
      </c>
    </row>
    <row r="517" spans="1:9" ht="11.1" customHeight="1" outlineLevel="4" x14ac:dyDescent="0.2">
      <c r="A517" s="4"/>
      <c r="B517" s="9" t="s">
        <v>955</v>
      </c>
      <c r="C517" s="35" t="s">
        <v>916</v>
      </c>
      <c r="D517" s="35" t="s">
        <v>634</v>
      </c>
      <c r="E517" s="42">
        <v>7.0000000000000001E-3</v>
      </c>
      <c r="F517" s="39">
        <v>209112.75</v>
      </c>
      <c r="G517" s="38">
        <f>F517*95%</f>
        <v>198657.11249999999</v>
      </c>
      <c r="H517" s="38">
        <f>F517*90%</f>
        <v>188201.47500000001</v>
      </c>
      <c r="I517" s="38">
        <f>F517*85%</f>
        <v>177745.83749999999</v>
      </c>
    </row>
    <row r="518" spans="1:9" ht="11.1" customHeight="1" outlineLevel="4" x14ac:dyDescent="0.2">
      <c r="A518" s="4"/>
      <c r="B518" s="9" t="s">
        <v>956</v>
      </c>
      <c r="C518" s="35" t="s">
        <v>916</v>
      </c>
      <c r="D518" s="35" t="s">
        <v>634</v>
      </c>
      <c r="E518" s="42">
        <v>0.124</v>
      </c>
      <c r="F518" s="39">
        <v>45295.48</v>
      </c>
      <c r="G518" s="38">
        <f>F518*95%</f>
        <v>43030.705999999998</v>
      </c>
      <c r="H518" s="38">
        <f>F518*90%</f>
        <v>40765.932000000001</v>
      </c>
      <c r="I518" s="38">
        <f>F518*85%</f>
        <v>38501.158000000003</v>
      </c>
    </row>
    <row r="519" spans="1:9" ht="11.1" customHeight="1" outlineLevel="4" x14ac:dyDescent="0.2">
      <c r="A519" s="4"/>
      <c r="B519" s="9" t="s">
        <v>957</v>
      </c>
      <c r="C519" s="35" t="s">
        <v>916</v>
      </c>
      <c r="D519" s="35" t="s">
        <v>958</v>
      </c>
      <c r="E519" s="42">
        <v>2.3E-2</v>
      </c>
      <c r="F519" s="39">
        <v>160709.10999999999</v>
      </c>
      <c r="G519" s="38">
        <f>F519*95%</f>
        <v>152673.65449999998</v>
      </c>
      <c r="H519" s="38">
        <f>F519*90%</f>
        <v>144638.19899999999</v>
      </c>
      <c r="I519" s="38">
        <f>F519*85%</f>
        <v>136602.74349999998</v>
      </c>
    </row>
    <row r="520" spans="1:9" ht="11.1" customHeight="1" outlineLevel="4" x14ac:dyDescent="0.2">
      <c r="A520" s="4"/>
      <c r="B520" s="9" t="s">
        <v>959</v>
      </c>
      <c r="C520" s="35" t="s">
        <v>916</v>
      </c>
      <c r="D520" s="35" t="s">
        <v>634</v>
      </c>
      <c r="E520" s="42">
        <v>3.3000000000000002E-2</v>
      </c>
      <c r="F520" s="39">
        <v>142399.34</v>
      </c>
      <c r="G520" s="38">
        <f>F520*95%</f>
        <v>135279.37299999999</v>
      </c>
      <c r="H520" s="38">
        <f>F520*90%</f>
        <v>128159.406</v>
      </c>
      <c r="I520" s="38">
        <f>F520*85%</f>
        <v>121039.439</v>
      </c>
    </row>
    <row r="521" spans="1:9" ht="11.1" customHeight="1" outlineLevel="4" x14ac:dyDescent="0.2">
      <c r="A521" s="4"/>
      <c r="B521" s="9" t="s">
        <v>960</v>
      </c>
      <c r="C521" s="35" t="s">
        <v>916</v>
      </c>
      <c r="D521" s="35" t="s">
        <v>961</v>
      </c>
      <c r="E521" s="42">
        <v>2.9000000000000001E-2</v>
      </c>
      <c r="F521" s="39">
        <v>43731.23</v>
      </c>
      <c r="G521" s="38">
        <f>F521*95%</f>
        <v>41544.6685</v>
      </c>
      <c r="H521" s="38">
        <f>F521*90%</f>
        <v>39358.107000000004</v>
      </c>
      <c r="I521" s="38">
        <f>F521*85%</f>
        <v>37171.5455</v>
      </c>
    </row>
    <row r="522" spans="1:9" ht="11.1" customHeight="1" outlineLevel="4" x14ac:dyDescent="0.2">
      <c r="A522" s="4"/>
      <c r="B522" s="9" t="s">
        <v>962</v>
      </c>
      <c r="C522" s="35" t="s">
        <v>916</v>
      </c>
      <c r="D522" s="35" t="s">
        <v>961</v>
      </c>
      <c r="E522" s="42">
        <v>0.50900000000000001</v>
      </c>
      <c r="F522" s="39">
        <v>28957.55</v>
      </c>
      <c r="G522" s="38">
        <f>F522*95%</f>
        <v>27509.672499999997</v>
      </c>
      <c r="H522" s="38">
        <f>F522*90%</f>
        <v>26061.794999999998</v>
      </c>
      <c r="I522" s="38">
        <f>F522*85%</f>
        <v>24613.9175</v>
      </c>
    </row>
    <row r="523" spans="1:9" ht="11.1" customHeight="1" outlineLevel="4" x14ac:dyDescent="0.2">
      <c r="A523" s="4"/>
      <c r="B523" s="9" t="s">
        <v>963</v>
      </c>
      <c r="C523" s="35" t="s">
        <v>916</v>
      </c>
      <c r="D523" s="35" t="s">
        <v>964</v>
      </c>
      <c r="E523" s="42">
        <v>2.4620000000000002</v>
      </c>
      <c r="F523" s="39">
        <v>50813.279999999999</v>
      </c>
      <c r="G523" s="38">
        <f>F523*95%</f>
        <v>48272.615999999995</v>
      </c>
      <c r="H523" s="38">
        <f>F523*90%</f>
        <v>45731.951999999997</v>
      </c>
      <c r="I523" s="38">
        <f>F523*85%</f>
        <v>43191.288</v>
      </c>
    </row>
    <row r="524" spans="1:9" ht="11.1" customHeight="1" outlineLevel="4" x14ac:dyDescent="0.2">
      <c r="A524" s="4"/>
      <c r="B524" s="9" t="s">
        <v>965</v>
      </c>
      <c r="C524" s="35" t="s">
        <v>916</v>
      </c>
      <c r="D524" s="35" t="s">
        <v>966</v>
      </c>
      <c r="E524" s="42">
        <v>9.5000000000000001E-2</v>
      </c>
      <c r="F524" s="39">
        <v>78550.2</v>
      </c>
      <c r="G524" s="38"/>
      <c r="H524" s="38"/>
      <c r="I524" s="38"/>
    </row>
    <row r="525" spans="1:9" ht="11.1" customHeight="1" outlineLevel="4" x14ac:dyDescent="0.2">
      <c r="A525" s="4"/>
      <c r="B525" s="9" t="s">
        <v>967</v>
      </c>
      <c r="C525" s="35" t="s">
        <v>916</v>
      </c>
      <c r="D525" s="35" t="s">
        <v>966</v>
      </c>
      <c r="E525" s="42">
        <v>1.9E-2</v>
      </c>
      <c r="F525" s="39">
        <v>78550.2</v>
      </c>
      <c r="G525" s="38"/>
      <c r="H525" s="38"/>
      <c r="I525" s="38"/>
    </row>
    <row r="526" spans="1:9" ht="11.1" customHeight="1" outlineLevel="4" x14ac:dyDescent="0.2">
      <c r="A526" s="4"/>
      <c r="B526" s="9" t="s">
        <v>968</v>
      </c>
      <c r="C526" s="35" t="s">
        <v>916</v>
      </c>
      <c r="D526" s="35" t="s">
        <v>964</v>
      </c>
      <c r="E526" s="42">
        <v>1.2999999999999999E-2</v>
      </c>
      <c r="F526" s="39">
        <v>76500</v>
      </c>
      <c r="G526" s="38"/>
      <c r="H526" s="38"/>
      <c r="I526" s="38"/>
    </row>
    <row r="527" spans="1:9" ht="11.1" customHeight="1" outlineLevel="4" x14ac:dyDescent="0.2">
      <c r="A527" s="4"/>
      <c r="B527" s="9" t="s">
        <v>969</v>
      </c>
      <c r="C527" s="35" t="s">
        <v>916</v>
      </c>
      <c r="D527" s="35" t="s">
        <v>964</v>
      </c>
      <c r="E527" s="42">
        <v>2.1000000000000001E-2</v>
      </c>
      <c r="F527" s="39">
        <v>76500</v>
      </c>
      <c r="G527" s="38"/>
      <c r="H527" s="38"/>
      <c r="I527" s="38"/>
    </row>
    <row r="528" spans="1:9" ht="11.1" customHeight="1" outlineLevel="4" x14ac:dyDescent="0.2">
      <c r="A528" s="4"/>
      <c r="B528" s="9" t="s">
        <v>970</v>
      </c>
      <c r="C528" s="35" t="s">
        <v>916</v>
      </c>
      <c r="D528" s="35" t="s">
        <v>966</v>
      </c>
      <c r="E528" s="37">
        <v>7.0000000000000007E-2</v>
      </c>
      <c r="F528" s="39">
        <v>118156.8</v>
      </c>
      <c r="G528" s="38"/>
      <c r="H528" s="38"/>
      <c r="I528" s="38"/>
    </row>
    <row r="529" spans="1:9" ht="11.1" customHeight="1" outlineLevel="4" x14ac:dyDescent="0.2">
      <c r="A529" s="4"/>
      <c r="B529" s="9" t="s">
        <v>971</v>
      </c>
      <c r="C529" s="35" t="s">
        <v>916</v>
      </c>
      <c r="D529" s="35" t="s">
        <v>966</v>
      </c>
      <c r="E529" s="37">
        <v>2.2599999999999998</v>
      </c>
      <c r="F529" s="39">
        <v>125272.77</v>
      </c>
      <c r="G529" s="38"/>
      <c r="H529" s="38"/>
      <c r="I529" s="38"/>
    </row>
    <row r="530" spans="1:9" ht="11.1" customHeight="1" outlineLevel="4" x14ac:dyDescent="0.2">
      <c r="A530" s="4"/>
      <c r="B530" s="9" t="s">
        <v>972</v>
      </c>
      <c r="C530" s="35" t="s">
        <v>916</v>
      </c>
      <c r="D530" s="35" t="s">
        <v>964</v>
      </c>
      <c r="E530" s="42">
        <v>1.6E-2</v>
      </c>
      <c r="F530" s="39">
        <v>71428.69</v>
      </c>
      <c r="G530" s="38">
        <f>F530*95%</f>
        <v>67857.255499999999</v>
      </c>
      <c r="H530" s="38">
        <f>F530*90%</f>
        <v>64285.821000000004</v>
      </c>
      <c r="I530" s="38">
        <f>F530*85%</f>
        <v>60714.386500000001</v>
      </c>
    </row>
    <row r="531" spans="1:9" ht="11.1" customHeight="1" outlineLevel="4" x14ac:dyDescent="0.2">
      <c r="A531" s="4"/>
      <c r="B531" s="9" t="s">
        <v>973</v>
      </c>
      <c r="C531" s="35" t="s">
        <v>916</v>
      </c>
      <c r="D531" s="35" t="s">
        <v>964</v>
      </c>
      <c r="E531" s="37">
        <v>0.92</v>
      </c>
      <c r="F531" s="39">
        <v>92648.54</v>
      </c>
      <c r="G531" s="38">
        <f>F531*95%</f>
        <v>88016.112999999983</v>
      </c>
      <c r="H531" s="38">
        <f>F531*90%</f>
        <v>83383.686000000002</v>
      </c>
      <c r="I531" s="38">
        <f>F531*85%</f>
        <v>78751.258999999991</v>
      </c>
    </row>
    <row r="532" spans="1:9" ht="11.1" customHeight="1" outlineLevel="4" x14ac:dyDescent="0.2">
      <c r="A532" s="4"/>
      <c r="B532" s="9" t="s">
        <v>974</v>
      </c>
      <c r="C532" s="35" t="s">
        <v>916</v>
      </c>
      <c r="D532" s="35" t="s">
        <v>964</v>
      </c>
      <c r="E532" s="42">
        <v>0.95699999999999996</v>
      </c>
      <c r="F532" s="39">
        <v>150222.6</v>
      </c>
      <c r="G532" s="38">
        <f>F532*95%</f>
        <v>142711.47</v>
      </c>
      <c r="H532" s="38">
        <f>F532*90%</f>
        <v>135200.34</v>
      </c>
      <c r="I532" s="38">
        <f>F532*85%</f>
        <v>127689.21</v>
      </c>
    </row>
    <row r="533" spans="1:9" ht="11.1" customHeight="1" outlineLevel="4" x14ac:dyDescent="0.2">
      <c r="A533" s="4"/>
      <c r="B533" s="9" t="s">
        <v>975</v>
      </c>
      <c r="C533" s="35" t="s">
        <v>916</v>
      </c>
      <c r="D533" s="35" t="s">
        <v>966</v>
      </c>
      <c r="E533" s="42">
        <v>8.4000000000000005E-2</v>
      </c>
      <c r="F533" s="39">
        <v>128636.17</v>
      </c>
      <c r="G533" s="38">
        <f>F533*95%</f>
        <v>122204.3615</v>
      </c>
      <c r="H533" s="38">
        <f>F533*90%</f>
        <v>115772.553</v>
      </c>
      <c r="I533" s="38">
        <f>F533*85%</f>
        <v>109340.7445</v>
      </c>
    </row>
    <row r="534" spans="1:9" ht="11.1" customHeight="1" outlineLevel="4" x14ac:dyDescent="0.2">
      <c r="A534" s="4"/>
      <c r="B534" s="9" t="s">
        <v>976</v>
      </c>
      <c r="C534" s="35" t="s">
        <v>916</v>
      </c>
      <c r="D534" s="35" t="s">
        <v>964</v>
      </c>
      <c r="E534" s="42">
        <v>1.7000000000000001E-2</v>
      </c>
      <c r="F534" s="39">
        <v>61714.96</v>
      </c>
      <c r="G534" s="38">
        <f>F534*95%</f>
        <v>58629.212</v>
      </c>
      <c r="H534" s="38">
        <f>F534*90%</f>
        <v>55543.464</v>
      </c>
      <c r="I534" s="38">
        <f>F534*85%</f>
        <v>52457.716</v>
      </c>
    </row>
    <row r="535" spans="1:9" ht="11.1" customHeight="1" outlineLevel="4" x14ac:dyDescent="0.2">
      <c r="A535" s="4"/>
      <c r="B535" s="9" t="s">
        <v>977</v>
      </c>
      <c r="C535" s="35" t="s">
        <v>916</v>
      </c>
      <c r="D535" s="35" t="s">
        <v>964</v>
      </c>
      <c r="E535" s="42">
        <v>4.2999999999999997E-2</v>
      </c>
      <c r="F535" s="39">
        <v>434559.98</v>
      </c>
      <c r="G535" s="38">
        <f>F535*95%</f>
        <v>412831.98099999997</v>
      </c>
      <c r="H535" s="38">
        <f>F535*90%</f>
        <v>391103.98200000002</v>
      </c>
      <c r="I535" s="38">
        <f>F535*85%</f>
        <v>369375.98299999995</v>
      </c>
    </row>
    <row r="536" spans="1:9" ht="11.1" customHeight="1" outlineLevel="4" x14ac:dyDescent="0.2">
      <c r="A536" s="4"/>
      <c r="B536" s="9" t="s">
        <v>978</v>
      </c>
      <c r="C536" s="35" t="s">
        <v>916</v>
      </c>
      <c r="D536" s="35" t="s">
        <v>964</v>
      </c>
      <c r="E536" s="42">
        <v>0.36399999999999999</v>
      </c>
      <c r="F536" s="39">
        <v>102342.07</v>
      </c>
      <c r="G536" s="38">
        <f>F536*95%</f>
        <v>97224.966499999995</v>
      </c>
      <c r="H536" s="38">
        <f>F536*90%</f>
        <v>92107.863000000012</v>
      </c>
      <c r="I536" s="38">
        <f>F536*85%</f>
        <v>86990.7595</v>
      </c>
    </row>
    <row r="537" spans="1:9" ht="11.1" customHeight="1" outlineLevel="4" x14ac:dyDescent="0.2">
      <c r="A537" s="4"/>
      <c r="B537" s="9" t="s">
        <v>979</v>
      </c>
      <c r="C537" s="35" t="s">
        <v>916</v>
      </c>
      <c r="D537" s="35" t="s">
        <v>964</v>
      </c>
      <c r="E537" s="42">
        <v>1.2999999999999999E-2</v>
      </c>
      <c r="F537" s="39">
        <v>231263.2</v>
      </c>
      <c r="G537" s="38">
        <f>F537*95%</f>
        <v>219700.04</v>
      </c>
      <c r="H537" s="38">
        <f>F537*90%</f>
        <v>208136.88</v>
      </c>
      <c r="I537" s="38">
        <f>F537*85%</f>
        <v>196573.72</v>
      </c>
    </row>
    <row r="538" spans="1:9" ht="11.1" customHeight="1" outlineLevel="4" x14ac:dyDescent="0.2">
      <c r="A538" s="4"/>
      <c r="B538" s="9" t="s">
        <v>980</v>
      </c>
      <c r="C538" s="35" t="s">
        <v>916</v>
      </c>
      <c r="D538" s="35" t="s">
        <v>964</v>
      </c>
      <c r="E538" s="42">
        <v>1.7889999999999999</v>
      </c>
      <c r="F538" s="39">
        <v>67425.210000000006</v>
      </c>
      <c r="G538" s="38">
        <f>F538*95%</f>
        <v>64053.949500000002</v>
      </c>
      <c r="H538" s="38">
        <f>F538*90%</f>
        <v>60682.689000000006</v>
      </c>
      <c r="I538" s="38">
        <f>F538*85%</f>
        <v>57311.428500000002</v>
      </c>
    </row>
    <row r="539" spans="1:9" ht="11.1" customHeight="1" outlineLevel="4" x14ac:dyDescent="0.2">
      <c r="A539" s="4"/>
      <c r="B539" s="9" t="s">
        <v>981</v>
      </c>
      <c r="C539" s="35" t="s">
        <v>916</v>
      </c>
      <c r="D539" s="35" t="s">
        <v>982</v>
      </c>
      <c r="E539" s="37">
        <v>0.05</v>
      </c>
      <c r="F539" s="39">
        <v>637293.23</v>
      </c>
      <c r="G539" s="38">
        <f>F539*95%</f>
        <v>605428.56849999994</v>
      </c>
      <c r="H539" s="38">
        <f>F539*90%</f>
        <v>573563.90700000001</v>
      </c>
      <c r="I539" s="38">
        <f>F539*85%</f>
        <v>541699.24549999996</v>
      </c>
    </row>
    <row r="540" spans="1:9" ht="11.1" customHeight="1" outlineLevel="4" x14ac:dyDescent="0.2">
      <c r="A540" s="4"/>
      <c r="B540" s="9" t="s">
        <v>983</v>
      </c>
      <c r="C540" s="35" t="s">
        <v>916</v>
      </c>
      <c r="D540" s="35" t="s">
        <v>964</v>
      </c>
      <c r="E540" s="42">
        <v>2.9000000000000001E-2</v>
      </c>
      <c r="F540" s="39">
        <v>151397.74</v>
      </c>
      <c r="G540" s="38">
        <f>F540*95%</f>
        <v>143827.85299999997</v>
      </c>
      <c r="H540" s="38">
        <f>F540*90%</f>
        <v>136257.96599999999</v>
      </c>
      <c r="I540" s="38">
        <f>F540*85%</f>
        <v>128688.07899999998</v>
      </c>
    </row>
    <row r="541" spans="1:9" ht="11.1" customHeight="1" outlineLevel="4" x14ac:dyDescent="0.2">
      <c r="A541" s="4"/>
      <c r="B541" s="9" t="s">
        <v>984</v>
      </c>
      <c r="C541" s="35" t="s">
        <v>916</v>
      </c>
      <c r="D541" s="35" t="s">
        <v>966</v>
      </c>
      <c r="E541" s="37">
        <v>0.01</v>
      </c>
      <c r="F541" s="39">
        <v>2201925</v>
      </c>
      <c r="G541" s="38">
        <f>F541*95%</f>
        <v>2091828.75</v>
      </c>
      <c r="H541" s="38">
        <f>F541*90%</f>
        <v>1981732.5</v>
      </c>
      <c r="I541" s="38">
        <f>F541*85%</f>
        <v>1871636.25</v>
      </c>
    </row>
    <row r="542" spans="1:9" ht="11.1" customHeight="1" outlineLevel="4" x14ac:dyDescent="0.2">
      <c r="A542" s="4"/>
      <c r="B542" s="9" t="s">
        <v>985</v>
      </c>
      <c r="C542" s="35" t="s">
        <v>916</v>
      </c>
      <c r="D542" s="35" t="s">
        <v>966</v>
      </c>
      <c r="E542" s="42">
        <v>1.0999999999999999E-2</v>
      </c>
      <c r="F542" s="39">
        <v>388046.25</v>
      </c>
      <c r="G542" s="38">
        <f>F542*95%</f>
        <v>368643.9375</v>
      </c>
      <c r="H542" s="38">
        <f>F542*90%</f>
        <v>349241.625</v>
      </c>
      <c r="I542" s="38">
        <f>F542*85%</f>
        <v>329839.3125</v>
      </c>
    </row>
    <row r="543" spans="1:9" ht="11.1" customHeight="1" outlineLevel="4" x14ac:dyDescent="0.2">
      <c r="A543" s="4"/>
      <c r="B543" s="9" t="s">
        <v>986</v>
      </c>
      <c r="C543" s="35" t="s">
        <v>916</v>
      </c>
      <c r="D543" s="35" t="s">
        <v>966</v>
      </c>
      <c r="E543" s="42">
        <v>4.0000000000000001E-3</v>
      </c>
      <c r="F543" s="39">
        <v>4501387.5</v>
      </c>
      <c r="G543" s="38">
        <f>F543*95%</f>
        <v>4276318.125</v>
      </c>
      <c r="H543" s="38">
        <f>F543*90%</f>
        <v>4051248.75</v>
      </c>
      <c r="I543" s="38">
        <f>F543*85%</f>
        <v>3826179.375</v>
      </c>
    </row>
    <row r="544" spans="1:9" ht="11.1" customHeight="1" outlineLevel="4" x14ac:dyDescent="0.2">
      <c r="A544" s="4"/>
      <c r="B544" s="9" t="s">
        <v>987</v>
      </c>
      <c r="C544" s="35" t="s">
        <v>916</v>
      </c>
      <c r="D544" s="35" t="s">
        <v>988</v>
      </c>
      <c r="E544" s="37">
        <v>0.25</v>
      </c>
      <c r="F544" s="39">
        <v>261471.9</v>
      </c>
      <c r="G544" s="38">
        <f>F544*95%</f>
        <v>248398.30499999999</v>
      </c>
      <c r="H544" s="38">
        <f>F544*90%</f>
        <v>235324.71</v>
      </c>
      <c r="I544" s="38">
        <f>F544*85%</f>
        <v>222251.11499999999</v>
      </c>
    </row>
    <row r="545" spans="1:9" ht="11.1" customHeight="1" outlineLevel="4" x14ac:dyDescent="0.2">
      <c r="A545" s="4"/>
      <c r="B545" s="9" t="s">
        <v>989</v>
      </c>
      <c r="C545" s="35" t="s">
        <v>916</v>
      </c>
      <c r="D545" s="35" t="s">
        <v>982</v>
      </c>
      <c r="E545" s="37">
        <v>0.02</v>
      </c>
      <c r="F545" s="39">
        <v>649082.1</v>
      </c>
      <c r="G545" s="38">
        <f>F545*95%</f>
        <v>616627.995</v>
      </c>
      <c r="H545" s="38">
        <f>F545*90%</f>
        <v>584173.89</v>
      </c>
      <c r="I545" s="38">
        <f>F545*85%</f>
        <v>551719.78499999992</v>
      </c>
    </row>
    <row r="546" spans="1:9" ht="11.1" customHeight="1" outlineLevel="4" x14ac:dyDescent="0.2">
      <c r="A546" s="4"/>
      <c r="B546" s="9" t="s">
        <v>990</v>
      </c>
      <c r="C546" s="35" t="s">
        <v>916</v>
      </c>
      <c r="D546" s="35" t="s">
        <v>982</v>
      </c>
      <c r="E546" s="42">
        <v>6.7000000000000004E-2</v>
      </c>
      <c r="F546" s="39">
        <v>147683.25</v>
      </c>
      <c r="G546" s="38">
        <f>F546*95%</f>
        <v>140299.08749999999</v>
      </c>
      <c r="H546" s="38">
        <f>F546*90%</f>
        <v>132914.92500000002</v>
      </c>
      <c r="I546" s="38">
        <f>F546*85%</f>
        <v>125530.7625</v>
      </c>
    </row>
    <row r="547" spans="1:9" ht="11.1" customHeight="1" outlineLevel="4" x14ac:dyDescent="0.2">
      <c r="A547" s="4"/>
      <c r="B547" s="9" t="s">
        <v>991</v>
      </c>
      <c r="C547" s="35" t="s">
        <v>916</v>
      </c>
      <c r="D547" s="35" t="s">
        <v>992</v>
      </c>
      <c r="E547" s="42">
        <v>0.34799999999999998</v>
      </c>
      <c r="F547" s="39">
        <v>11120.51</v>
      </c>
      <c r="G547" s="38">
        <f>F547*95%</f>
        <v>10564.4845</v>
      </c>
      <c r="H547" s="38">
        <f>F547*90%</f>
        <v>10008.459000000001</v>
      </c>
      <c r="I547" s="38">
        <f>F547*85%</f>
        <v>9452.4334999999992</v>
      </c>
    </row>
    <row r="548" spans="1:9" ht="11.1" customHeight="1" outlineLevel="4" x14ac:dyDescent="0.2">
      <c r="A548" s="4"/>
      <c r="B548" s="9" t="s">
        <v>993</v>
      </c>
      <c r="C548" s="35" t="s">
        <v>916</v>
      </c>
      <c r="D548" s="35" t="s">
        <v>961</v>
      </c>
      <c r="E548" s="42">
        <v>2.3E-2</v>
      </c>
      <c r="F548" s="39">
        <v>16270.11</v>
      </c>
      <c r="G548" s="38">
        <f>F548*95%</f>
        <v>15456.604499999999</v>
      </c>
      <c r="H548" s="38">
        <f>F548*90%</f>
        <v>14643.099</v>
      </c>
      <c r="I548" s="38">
        <f>F548*85%</f>
        <v>13829.593500000001</v>
      </c>
    </row>
    <row r="549" spans="1:9" ht="11.1" customHeight="1" outlineLevel="4" x14ac:dyDescent="0.2">
      <c r="A549" s="4"/>
      <c r="B549" s="9" t="s">
        <v>994</v>
      </c>
      <c r="C549" s="35" t="s">
        <v>916</v>
      </c>
      <c r="D549" s="35" t="s">
        <v>961</v>
      </c>
      <c r="E549" s="42">
        <v>1.891</v>
      </c>
      <c r="F549" s="39">
        <v>19211.13</v>
      </c>
      <c r="G549" s="38">
        <f>F549*95%</f>
        <v>18250.573499999999</v>
      </c>
      <c r="H549" s="38">
        <f>F549*90%</f>
        <v>17290.017</v>
      </c>
      <c r="I549" s="38">
        <f>F549*85%</f>
        <v>16329.460500000001</v>
      </c>
    </row>
    <row r="550" spans="1:9" ht="11.1" customHeight="1" outlineLevel="4" x14ac:dyDescent="0.2">
      <c r="A550" s="4"/>
      <c r="B550" s="9" t="s">
        <v>995</v>
      </c>
      <c r="C550" s="35" t="s">
        <v>916</v>
      </c>
      <c r="D550" s="35" t="s">
        <v>961</v>
      </c>
      <c r="E550" s="42">
        <v>0.193</v>
      </c>
      <c r="F550" s="39">
        <v>19211.099999999999</v>
      </c>
      <c r="G550" s="38">
        <f>F550*95%</f>
        <v>18250.544999999998</v>
      </c>
      <c r="H550" s="38">
        <f>F550*90%</f>
        <v>17289.989999999998</v>
      </c>
      <c r="I550" s="38">
        <f>F550*85%</f>
        <v>16329.434999999998</v>
      </c>
    </row>
    <row r="551" spans="1:9" ht="11.1" customHeight="1" outlineLevel="4" x14ac:dyDescent="0.2">
      <c r="A551" s="4"/>
      <c r="B551" s="9" t="s">
        <v>996</v>
      </c>
      <c r="C551" s="35" t="s">
        <v>916</v>
      </c>
      <c r="D551" s="35" t="s">
        <v>961</v>
      </c>
      <c r="E551" s="42">
        <v>5.8000000000000003E-2</v>
      </c>
      <c r="F551" s="39">
        <v>16270.28</v>
      </c>
      <c r="G551" s="38">
        <f>F551*95%</f>
        <v>15456.766</v>
      </c>
      <c r="H551" s="38">
        <f>F551*90%</f>
        <v>14643.252</v>
      </c>
      <c r="I551" s="38">
        <f>F551*85%</f>
        <v>13829.737999999999</v>
      </c>
    </row>
    <row r="552" spans="1:9" ht="11.1" customHeight="1" outlineLevel="4" x14ac:dyDescent="0.2">
      <c r="A552" s="4"/>
      <c r="B552" s="9" t="s">
        <v>997</v>
      </c>
      <c r="C552" s="35" t="s">
        <v>132</v>
      </c>
      <c r="D552" s="35" t="s">
        <v>935</v>
      </c>
      <c r="E552" s="36">
        <v>11</v>
      </c>
      <c r="F552" s="39">
        <v>3011.73</v>
      </c>
      <c r="G552" s="38">
        <f>F552*95%</f>
        <v>2861.1434999999997</v>
      </c>
      <c r="H552" s="38">
        <f>F552*90%</f>
        <v>2710.5570000000002</v>
      </c>
      <c r="I552" s="38">
        <f>F552*85%</f>
        <v>2559.9704999999999</v>
      </c>
    </row>
    <row r="553" spans="1:9" ht="11.1" customHeight="1" outlineLevel="4" x14ac:dyDescent="0.2">
      <c r="A553" s="4"/>
      <c r="B553" s="9" t="s">
        <v>998</v>
      </c>
      <c r="C553" s="35" t="s">
        <v>916</v>
      </c>
      <c r="D553" s="35" t="s">
        <v>992</v>
      </c>
      <c r="E553" s="42">
        <v>0.111</v>
      </c>
      <c r="F553" s="39">
        <v>337418.55</v>
      </c>
      <c r="G553" s="38">
        <f>F553*95%</f>
        <v>320547.6225</v>
      </c>
      <c r="H553" s="38">
        <f>F553*90%</f>
        <v>303676.69500000001</v>
      </c>
      <c r="I553" s="38">
        <f>F553*85%</f>
        <v>286805.76749999996</v>
      </c>
    </row>
    <row r="554" spans="1:9" ht="11.1" customHeight="1" outlineLevel="4" x14ac:dyDescent="0.2">
      <c r="A554" s="4"/>
      <c r="B554" s="9" t="s">
        <v>999</v>
      </c>
      <c r="C554" s="35" t="s">
        <v>916</v>
      </c>
      <c r="D554" s="35" t="s">
        <v>992</v>
      </c>
      <c r="E554" s="42">
        <v>1.0999999999999999E-2</v>
      </c>
      <c r="F554" s="39">
        <v>52083.75</v>
      </c>
      <c r="G554" s="38">
        <f>F554*95%</f>
        <v>49479.5625</v>
      </c>
      <c r="H554" s="38">
        <f>F554*90%</f>
        <v>46875.375</v>
      </c>
      <c r="I554" s="38">
        <f>F554*85%</f>
        <v>44271.1875</v>
      </c>
    </row>
    <row r="555" spans="1:9" ht="11.1" customHeight="1" outlineLevel="4" x14ac:dyDescent="0.2">
      <c r="A555" s="4"/>
      <c r="B555" s="9" t="s">
        <v>1000</v>
      </c>
      <c r="C555" s="35" t="s">
        <v>916</v>
      </c>
      <c r="D555" s="35" t="s">
        <v>992</v>
      </c>
      <c r="E555" s="42">
        <v>1.0999999999999999E-2</v>
      </c>
      <c r="F555" s="39">
        <v>52083.75</v>
      </c>
      <c r="G555" s="38">
        <f>F555*95%</f>
        <v>49479.5625</v>
      </c>
      <c r="H555" s="38">
        <f>F555*90%</f>
        <v>46875.375</v>
      </c>
      <c r="I555" s="38">
        <f>F555*85%</f>
        <v>44271.1875</v>
      </c>
    </row>
    <row r="556" spans="1:9" ht="11.1" customHeight="1" outlineLevel="4" x14ac:dyDescent="0.2">
      <c r="A556" s="4"/>
      <c r="B556" s="9" t="s">
        <v>1001</v>
      </c>
      <c r="C556" s="35" t="s">
        <v>916</v>
      </c>
      <c r="D556" s="35" t="s">
        <v>992</v>
      </c>
      <c r="E556" s="42">
        <v>1.0999999999999999E-2</v>
      </c>
      <c r="F556" s="39">
        <v>70865.66</v>
      </c>
      <c r="G556" s="38">
        <f>F556*95%</f>
        <v>67322.376999999993</v>
      </c>
      <c r="H556" s="38">
        <f>F556*90%</f>
        <v>63779.094000000005</v>
      </c>
      <c r="I556" s="38">
        <f>F556*85%</f>
        <v>60235.811000000002</v>
      </c>
    </row>
    <row r="557" spans="1:9" ht="11.1" customHeight="1" outlineLevel="4" x14ac:dyDescent="0.2">
      <c r="A557" s="4"/>
      <c r="B557" s="9" t="s">
        <v>1002</v>
      </c>
      <c r="C557" s="35" t="s">
        <v>916</v>
      </c>
      <c r="D557" s="35" t="s">
        <v>961</v>
      </c>
      <c r="E557" s="42">
        <v>2.1999999999999999E-2</v>
      </c>
      <c r="F557" s="39">
        <v>70125</v>
      </c>
      <c r="G557" s="38">
        <f>F557*95%</f>
        <v>66618.75</v>
      </c>
      <c r="H557" s="38">
        <f>F557*90%</f>
        <v>63112.5</v>
      </c>
      <c r="I557" s="38">
        <f>F557*85%</f>
        <v>59606.25</v>
      </c>
    </row>
    <row r="558" spans="1:9" ht="11.1" customHeight="1" outlineLevel="4" x14ac:dyDescent="0.2">
      <c r="A558" s="4"/>
      <c r="B558" s="9" t="s">
        <v>1003</v>
      </c>
      <c r="C558" s="35" t="s">
        <v>916</v>
      </c>
      <c r="D558" s="35" t="s">
        <v>1004</v>
      </c>
      <c r="E558" s="42">
        <v>5.2999999999999999E-2</v>
      </c>
      <c r="F558" s="39">
        <v>44849.4</v>
      </c>
      <c r="G558" s="38"/>
      <c r="H558" s="38"/>
      <c r="I558" s="38"/>
    </row>
    <row r="559" spans="1:9" ht="11.1" customHeight="1" outlineLevel="4" x14ac:dyDescent="0.2">
      <c r="A559" s="4"/>
      <c r="B559" s="9" t="s">
        <v>1005</v>
      </c>
      <c r="C559" s="35" t="s">
        <v>916</v>
      </c>
      <c r="D559" s="35" t="s">
        <v>1006</v>
      </c>
      <c r="E559" s="42">
        <v>3.6999999999999998E-2</v>
      </c>
      <c r="F559" s="39">
        <v>88249.37</v>
      </c>
      <c r="G559" s="38">
        <f>F559*95%</f>
        <v>83836.901499999993</v>
      </c>
      <c r="H559" s="38">
        <f>F559*90%</f>
        <v>79424.433000000005</v>
      </c>
      <c r="I559" s="38">
        <f>F559*85%</f>
        <v>75011.964499999987</v>
      </c>
    </row>
    <row r="560" spans="1:9" ht="11.1" customHeight="1" outlineLevel="4" x14ac:dyDescent="0.2">
      <c r="A560" s="4"/>
      <c r="B560" s="9" t="s">
        <v>1007</v>
      </c>
      <c r="C560" s="35" t="s">
        <v>916</v>
      </c>
      <c r="D560" s="35" t="s">
        <v>1006</v>
      </c>
      <c r="E560" s="42">
        <v>3.9E-2</v>
      </c>
      <c r="F560" s="39">
        <v>104812.02</v>
      </c>
      <c r="G560" s="38">
        <f>F560*95%</f>
        <v>99571.418999999994</v>
      </c>
      <c r="H560" s="38">
        <f>F560*90%</f>
        <v>94330.817999999999</v>
      </c>
      <c r="I560" s="38">
        <f>F560*85%</f>
        <v>89090.217000000004</v>
      </c>
    </row>
    <row r="561" spans="1:9" ht="11.1" customHeight="1" outlineLevel="4" x14ac:dyDescent="0.2">
      <c r="A561" s="4"/>
      <c r="B561" s="9" t="s">
        <v>1008</v>
      </c>
      <c r="C561" s="35" t="s">
        <v>916</v>
      </c>
      <c r="D561" s="35" t="s">
        <v>1004</v>
      </c>
      <c r="E561" s="42">
        <v>0.59699999999999998</v>
      </c>
      <c r="F561" s="39">
        <v>128986.49</v>
      </c>
      <c r="G561" s="38">
        <f>F561*95%</f>
        <v>122537.1655</v>
      </c>
      <c r="H561" s="38">
        <f>F561*90%</f>
        <v>116087.841</v>
      </c>
      <c r="I561" s="38">
        <f>F561*85%</f>
        <v>109638.5165</v>
      </c>
    </row>
    <row r="562" spans="1:9" ht="11.1" customHeight="1" outlineLevel="4" x14ac:dyDescent="0.2">
      <c r="A562" s="4"/>
      <c r="B562" s="9" t="s">
        <v>1009</v>
      </c>
      <c r="C562" s="35" t="s">
        <v>916</v>
      </c>
      <c r="D562" s="35" t="s">
        <v>1010</v>
      </c>
      <c r="E562" s="42">
        <v>9.0999999999999998E-2</v>
      </c>
      <c r="F562" s="39">
        <v>63658.2</v>
      </c>
      <c r="G562" s="38"/>
      <c r="H562" s="38"/>
      <c r="I562" s="38"/>
    </row>
    <row r="563" spans="1:9" ht="11.1" customHeight="1" outlineLevel="4" x14ac:dyDescent="0.2">
      <c r="A563" s="4"/>
      <c r="B563" s="9" t="s">
        <v>1011</v>
      </c>
      <c r="C563" s="35" t="s">
        <v>916</v>
      </c>
      <c r="D563" s="35" t="s">
        <v>1012</v>
      </c>
      <c r="E563" s="42">
        <v>8.3000000000000004E-2</v>
      </c>
      <c r="F563" s="39">
        <v>290679.77</v>
      </c>
      <c r="G563" s="38">
        <f>F563*95%</f>
        <v>276145.78149999998</v>
      </c>
      <c r="H563" s="38">
        <f>F563*90%</f>
        <v>261611.79300000003</v>
      </c>
      <c r="I563" s="38">
        <f>F563*85%</f>
        <v>247077.8045</v>
      </c>
    </row>
    <row r="564" spans="1:9" ht="11.1" customHeight="1" outlineLevel="4" x14ac:dyDescent="0.2">
      <c r="A564" s="4"/>
      <c r="B564" s="9" t="s">
        <v>1013</v>
      </c>
      <c r="C564" s="35" t="s">
        <v>916</v>
      </c>
      <c r="D564" s="35" t="s">
        <v>1014</v>
      </c>
      <c r="E564" s="42">
        <v>1.7999999999999999E-2</v>
      </c>
      <c r="F564" s="39">
        <v>95808.6</v>
      </c>
      <c r="G564" s="38"/>
      <c r="H564" s="38"/>
      <c r="I564" s="38"/>
    </row>
    <row r="565" spans="1:9" ht="11.1" customHeight="1" outlineLevel="4" x14ac:dyDescent="0.2">
      <c r="A565" s="4"/>
      <c r="B565" s="9" t="s">
        <v>1015</v>
      </c>
      <c r="C565" s="35" t="s">
        <v>916</v>
      </c>
      <c r="D565" s="35" t="s">
        <v>1012</v>
      </c>
      <c r="E565" s="42">
        <v>1.4999999999999999E-2</v>
      </c>
      <c r="F565" s="39">
        <v>3214568.25</v>
      </c>
      <c r="G565" s="38">
        <f>F565*95%</f>
        <v>3053839.8374999999</v>
      </c>
      <c r="H565" s="38">
        <f>F565*90%</f>
        <v>2893111.4250000003</v>
      </c>
      <c r="I565" s="38">
        <f>F565*85%</f>
        <v>2732383.0124999997</v>
      </c>
    </row>
    <row r="566" spans="1:9" ht="11.1" customHeight="1" outlineLevel="4" x14ac:dyDescent="0.2">
      <c r="A566" s="4"/>
      <c r="B566" s="9" t="s">
        <v>1016</v>
      </c>
      <c r="C566" s="35" t="s">
        <v>916</v>
      </c>
      <c r="D566" s="35" t="s">
        <v>1004</v>
      </c>
      <c r="E566" s="42">
        <v>1.738</v>
      </c>
      <c r="F566" s="39">
        <v>105656.96000000001</v>
      </c>
      <c r="G566" s="38">
        <f>F566*95%</f>
        <v>100374.11200000001</v>
      </c>
      <c r="H566" s="38">
        <f>F566*90%</f>
        <v>95091.26400000001</v>
      </c>
      <c r="I566" s="38">
        <f>F566*85%</f>
        <v>89808.415999999997</v>
      </c>
    </row>
    <row r="567" spans="1:9" ht="11.1" customHeight="1" outlineLevel="4" x14ac:dyDescent="0.2">
      <c r="A567" s="4"/>
      <c r="B567" s="9" t="s">
        <v>1017</v>
      </c>
      <c r="C567" s="35" t="s">
        <v>916</v>
      </c>
      <c r="D567" s="35" t="s">
        <v>1018</v>
      </c>
      <c r="E567" s="37">
        <v>0.17</v>
      </c>
      <c r="F567" s="39">
        <v>78572.240000000005</v>
      </c>
      <c r="G567" s="38">
        <f>F567*95%</f>
        <v>74643.627999999997</v>
      </c>
      <c r="H567" s="38">
        <f>F567*90%</f>
        <v>70715.016000000003</v>
      </c>
      <c r="I567" s="38">
        <f>F567*85%</f>
        <v>66786.40400000001</v>
      </c>
    </row>
    <row r="568" spans="1:9" ht="12" customHeight="1" outlineLevel="4" x14ac:dyDescent="0.2">
      <c r="A568" s="4"/>
      <c r="B568" s="9" t="s">
        <v>1019</v>
      </c>
      <c r="C568" s="35" t="s">
        <v>916</v>
      </c>
      <c r="D568" s="35" t="s">
        <v>919</v>
      </c>
      <c r="E568" s="37">
        <v>0.49</v>
      </c>
      <c r="F568" s="39">
        <v>545700</v>
      </c>
      <c r="G568" s="38">
        <f>F568*95%</f>
        <v>518415</v>
      </c>
      <c r="H568" s="38">
        <f>F568*90%</f>
        <v>491130</v>
      </c>
      <c r="I568" s="38">
        <f>F568*85%</f>
        <v>463845</v>
      </c>
    </row>
    <row r="569" spans="1:9" ht="11.1" customHeight="1" outlineLevel="4" x14ac:dyDescent="0.2">
      <c r="A569" s="4"/>
      <c r="B569" s="9" t="s">
        <v>1020</v>
      </c>
      <c r="C569" s="35" t="s">
        <v>916</v>
      </c>
      <c r="D569" s="35" t="s">
        <v>1012</v>
      </c>
      <c r="E569" s="42">
        <v>1.9E-2</v>
      </c>
      <c r="F569" s="39">
        <v>580276.66</v>
      </c>
      <c r="G569" s="38">
        <f>F569*95%</f>
        <v>551262.82700000005</v>
      </c>
      <c r="H569" s="38">
        <f>F569*90%</f>
        <v>522248.99400000006</v>
      </c>
      <c r="I569" s="38">
        <f>F569*85%</f>
        <v>493235.16100000002</v>
      </c>
    </row>
    <row r="570" spans="1:9" ht="11.1" customHeight="1" outlineLevel="4" x14ac:dyDescent="0.2">
      <c r="A570" s="4"/>
      <c r="B570" s="9" t="s">
        <v>1021</v>
      </c>
      <c r="C570" s="35" t="s">
        <v>916</v>
      </c>
      <c r="D570" s="35" t="s">
        <v>1012</v>
      </c>
      <c r="E570" s="42">
        <v>0.20699999999999999</v>
      </c>
      <c r="F570" s="39">
        <v>703877.61</v>
      </c>
      <c r="G570" s="38">
        <f>F570*95%</f>
        <v>668683.7294999999</v>
      </c>
      <c r="H570" s="38">
        <f>F570*90%</f>
        <v>633489.84900000005</v>
      </c>
      <c r="I570" s="38">
        <f>F570*85%</f>
        <v>598295.96849999996</v>
      </c>
    </row>
    <row r="571" spans="1:9" ht="11.1" customHeight="1" outlineLevel="4" x14ac:dyDescent="0.2">
      <c r="A571" s="4"/>
      <c r="B571" s="9" t="s">
        <v>1022</v>
      </c>
      <c r="C571" s="35" t="s">
        <v>916</v>
      </c>
      <c r="D571" s="35" t="s">
        <v>1012</v>
      </c>
      <c r="E571" s="37">
        <v>0.02</v>
      </c>
      <c r="F571" s="39">
        <v>561782.66</v>
      </c>
      <c r="G571" s="38">
        <f>F571*95%</f>
        <v>533693.527</v>
      </c>
      <c r="H571" s="38">
        <f>F571*90%</f>
        <v>505604.39400000003</v>
      </c>
      <c r="I571" s="38">
        <f>F571*85%</f>
        <v>477515.261</v>
      </c>
    </row>
    <row r="572" spans="1:9" ht="11.1" customHeight="1" outlineLevel="4" x14ac:dyDescent="0.2">
      <c r="A572" s="4"/>
      <c r="B572" s="9" t="s">
        <v>1023</v>
      </c>
      <c r="C572" s="35" t="s">
        <v>916</v>
      </c>
      <c r="D572" s="35" t="s">
        <v>1024</v>
      </c>
      <c r="E572" s="42">
        <v>0.64400000000000002</v>
      </c>
      <c r="F572" s="39">
        <v>145715.62</v>
      </c>
      <c r="G572" s="38">
        <f>F572*95%</f>
        <v>138429.83899999998</v>
      </c>
      <c r="H572" s="38">
        <f>F572*90%</f>
        <v>131144.05799999999</v>
      </c>
      <c r="I572" s="38">
        <f>F572*85%</f>
        <v>123858.27699999999</v>
      </c>
    </row>
    <row r="573" spans="1:9" ht="11.1" customHeight="1" outlineLevel="4" x14ac:dyDescent="0.2">
      <c r="A573" s="4"/>
      <c r="B573" s="9" t="s">
        <v>1025</v>
      </c>
      <c r="C573" s="35" t="s">
        <v>916</v>
      </c>
      <c r="D573" s="35" t="s">
        <v>1018</v>
      </c>
      <c r="E573" s="42">
        <v>0.224</v>
      </c>
      <c r="F573" s="39">
        <v>105990.86</v>
      </c>
      <c r="G573" s="38">
        <f>F573*95%</f>
        <v>100691.317</v>
      </c>
      <c r="H573" s="38">
        <f>F573*90%</f>
        <v>95391.774000000005</v>
      </c>
      <c r="I573" s="38">
        <f>F573*85%</f>
        <v>90092.231</v>
      </c>
    </row>
    <row r="574" spans="1:9" ht="11.1" customHeight="1" outlineLevel="4" x14ac:dyDescent="0.2">
      <c r="A574" s="4"/>
      <c r="B574" s="9" t="s">
        <v>1026</v>
      </c>
      <c r="C574" s="35" t="s">
        <v>916</v>
      </c>
      <c r="D574" s="35" t="s">
        <v>958</v>
      </c>
      <c r="E574" s="42">
        <v>3.032</v>
      </c>
      <c r="F574" s="39">
        <v>252903.27</v>
      </c>
      <c r="G574" s="38">
        <f>F574*95%</f>
        <v>240258.10649999997</v>
      </c>
      <c r="H574" s="38">
        <f>F574*90%</f>
        <v>227612.943</v>
      </c>
      <c r="I574" s="38">
        <f>F574*85%</f>
        <v>214967.77949999998</v>
      </c>
    </row>
    <row r="575" spans="1:9" ht="11.1" customHeight="1" outlineLevel="4" x14ac:dyDescent="0.2">
      <c r="A575" s="4"/>
      <c r="B575" s="9" t="s">
        <v>1027</v>
      </c>
      <c r="C575" s="35" t="s">
        <v>916</v>
      </c>
      <c r="D575" s="35" t="s">
        <v>1028</v>
      </c>
      <c r="E575" s="42">
        <v>5.7000000000000002E-2</v>
      </c>
      <c r="F575" s="39">
        <v>160709.29</v>
      </c>
      <c r="G575" s="38">
        <f>F575*95%</f>
        <v>152673.82550000001</v>
      </c>
      <c r="H575" s="38">
        <f>F575*90%</f>
        <v>144638.361</v>
      </c>
      <c r="I575" s="38">
        <f>F575*85%</f>
        <v>136602.8965</v>
      </c>
    </row>
    <row r="576" spans="1:9" ht="11.1" customHeight="1" outlineLevel="4" x14ac:dyDescent="0.2">
      <c r="A576" s="4"/>
      <c r="B576" s="9" t="s">
        <v>1029</v>
      </c>
      <c r="C576" s="35" t="s">
        <v>916</v>
      </c>
      <c r="D576" s="35" t="s">
        <v>958</v>
      </c>
      <c r="E576" s="42">
        <v>0.627</v>
      </c>
      <c r="F576" s="39">
        <v>344565.52</v>
      </c>
      <c r="G576" s="38">
        <f>F576*95%</f>
        <v>327337.24400000001</v>
      </c>
      <c r="H576" s="38">
        <f>F576*90%</f>
        <v>310108.96800000005</v>
      </c>
      <c r="I576" s="38">
        <f>F576*85%</f>
        <v>292880.69199999998</v>
      </c>
    </row>
    <row r="577" spans="1:9" ht="11.1" customHeight="1" outlineLevel="4" x14ac:dyDescent="0.2">
      <c r="A577" s="4"/>
      <c r="B577" s="9" t="s">
        <v>1030</v>
      </c>
      <c r="C577" s="35" t="s">
        <v>916</v>
      </c>
      <c r="D577" s="35" t="s">
        <v>1028</v>
      </c>
      <c r="E577" s="37">
        <v>0.03</v>
      </c>
      <c r="F577" s="39">
        <v>365772</v>
      </c>
      <c r="G577" s="38">
        <f>F577*95%</f>
        <v>347483.39999999997</v>
      </c>
      <c r="H577" s="38">
        <f>F577*90%</f>
        <v>329194.8</v>
      </c>
      <c r="I577" s="38">
        <f>F577*85%</f>
        <v>310906.2</v>
      </c>
    </row>
    <row r="578" spans="1:9" ht="11.1" customHeight="1" outlineLevel="4" x14ac:dyDescent="0.2">
      <c r="A578" s="4"/>
      <c r="B578" s="9" t="s">
        <v>1031</v>
      </c>
      <c r="C578" s="35" t="s">
        <v>916</v>
      </c>
      <c r="D578" s="35" t="s">
        <v>1012</v>
      </c>
      <c r="E578" s="42">
        <v>6.0000000000000001E-3</v>
      </c>
      <c r="F578" s="39">
        <v>3411321.15</v>
      </c>
      <c r="G578" s="38">
        <f>F578*95%</f>
        <v>3240755.0924999998</v>
      </c>
      <c r="H578" s="38">
        <f>F578*90%</f>
        <v>3070189.0350000001</v>
      </c>
      <c r="I578" s="38">
        <f>F578*85%</f>
        <v>2899622.9775</v>
      </c>
    </row>
    <row r="579" spans="1:9" ht="11.1" customHeight="1" outlineLevel="4" x14ac:dyDescent="0.2">
      <c r="A579" s="4"/>
      <c r="B579" s="9" t="s">
        <v>1032</v>
      </c>
      <c r="C579" s="35" t="s">
        <v>916</v>
      </c>
      <c r="D579" s="35" t="s">
        <v>1033</v>
      </c>
      <c r="E579" s="42">
        <v>2.3290000000000002</v>
      </c>
      <c r="F579" s="39">
        <v>108772.8</v>
      </c>
      <c r="G579" s="38"/>
      <c r="H579" s="38"/>
      <c r="I579" s="38"/>
    </row>
    <row r="580" spans="1:9" ht="11.1" customHeight="1" outlineLevel="4" x14ac:dyDescent="0.2">
      <c r="A580" s="4"/>
      <c r="B580" s="9" t="s">
        <v>1034</v>
      </c>
      <c r="C580" s="35" t="s">
        <v>916</v>
      </c>
      <c r="D580" s="35"/>
      <c r="E580" s="42">
        <v>0.80800000000000005</v>
      </c>
      <c r="F580" s="39">
        <v>684940.2</v>
      </c>
      <c r="G580" s="38"/>
      <c r="H580" s="38"/>
      <c r="I580" s="38"/>
    </row>
    <row r="581" spans="1:9" ht="11.1" customHeight="1" outlineLevel="4" x14ac:dyDescent="0.2">
      <c r="A581" s="4"/>
      <c r="B581" s="9" t="s">
        <v>1035</v>
      </c>
      <c r="C581" s="35" t="s">
        <v>916</v>
      </c>
      <c r="D581" s="35" t="s">
        <v>1012</v>
      </c>
      <c r="E581" s="42">
        <v>5.0000000000000001E-3</v>
      </c>
      <c r="F581" s="39">
        <v>1392937.5</v>
      </c>
      <c r="G581" s="38">
        <f>F581*95%</f>
        <v>1323290.625</v>
      </c>
      <c r="H581" s="38">
        <f>F581*90%</f>
        <v>1253643.75</v>
      </c>
      <c r="I581" s="38">
        <f>F581*85%</f>
        <v>1183996.875</v>
      </c>
    </row>
    <row r="582" spans="1:9" ht="11.1" customHeight="1" outlineLevel="4" x14ac:dyDescent="0.2">
      <c r="A582" s="4"/>
      <c r="B582" s="9" t="s">
        <v>1036</v>
      </c>
      <c r="C582" s="35" t="s">
        <v>916</v>
      </c>
      <c r="D582" s="35" t="s">
        <v>1037</v>
      </c>
      <c r="E582" s="42">
        <v>1.2350000000000001</v>
      </c>
      <c r="F582" s="39">
        <v>169269</v>
      </c>
      <c r="G582" s="38"/>
      <c r="H582" s="38"/>
      <c r="I582" s="38"/>
    </row>
    <row r="583" spans="1:9" ht="11.1" customHeight="1" outlineLevel="4" x14ac:dyDescent="0.2">
      <c r="A583" s="4"/>
      <c r="B583" s="9" t="s">
        <v>1038</v>
      </c>
      <c r="C583" s="35" t="s">
        <v>916</v>
      </c>
      <c r="D583" s="35" t="s">
        <v>935</v>
      </c>
      <c r="E583" s="42">
        <v>0.155</v>
      </c>
      <c r="F583" s="39">
        <v>133383.07999999999</v>
      </c>
      <c r="G583" s="38">
        <f>F583*95%</f>
        <v>126713.92599999998</v>
      </c>
      <c r="H583" s="38">
        <f>F583*90%</f>
        <v>120044.772</v>
      </c>
      <c r="I583" s="38">
        <f>F583*85%</f>
        <v>113375.61799999999</v>
      </c>
    </row>
    <row r="584" spans="1:9" ht="11.1" customHeight="1" outlineLevel="4" x14ac:dyDescent="0.2">
      <c r="A584" s="4"/>
      <c r="B584" s="9" t="s">
        <v>1039</v>
      </c>
      <c r="C584" s="35" t="s">
        <v>916</v>
      </c>
      <c r="D584" s="35" t="s">
        <v>1012</v>
      </c>
      <c r="E584" s="42">
        <v>1.0999999999999999E-2</v>
      </c>
      <c r="F584" s="39">
        <v>1688504.46</v>
      </c>
      <c r="G584" s="38">
        <f>F584*95%</f>
        <v>1604079.237</v>
      </c>
      <c r="H584" s="38">
        <f>F584*90%</f>
        <v>1519654.014</v>
      </c>
      <c r="I584" s="38">
        <f>F584*85%</f>
        <v>1435228.791</v>
      </c>
    </row>
    <row r="585" spans="1:9" ht="11.1" customHeight="1" outlineLevel="4" x14ac:dyDescent="0.2">
      <c r="A585" s="4"/>
      <c r="B585" s="9" t="s">
        <v>1040</v>
      </c>
      <c r="C585" s="35" t="s">
        <v>916</v>
      </c>
      <c r="D585" s="35" t="s">
        <v>1012</v>
      </c>
      <c r="E585" s="42">
        <v>2.8000000000000001E-2</v>
      </c>
      <c r="F585" s="39">
        <v>926075.3</v>
      </c>
      <c r="G585" s="38">
        <f>F585*95%</f>
        <v>879771.53500000003</v>
      </c>
      <c r="H585" s="38">
        <f>F585*90%</f>
        <v>833467.77</v>
      </c>
      <c r="I585" s="38">
        <f>F585*85%</f>
        <v>787164.005</v>
      </c>
    </row>
    <row r="586" spans="1:9" ht="11.1" customHeight="1" outlineLevel="4" x14ac:dyDescent="0.2">
      <c r="A586" s="4"/>
      <c r="B586" s="9" t="s">
        <v>1041</v>
      </c>
      <c r="C586" s="35" t="s">
        <v>916</v>
      </c>
      <c r="D586" s="35" t="s">
        <v>1012</v>
      </c>
      <c r="E586" s="42">
        <v>2.5000000000000001E-2</v>
      </c>
      <c r="F586" s="39">
        <v>2135728.2000000002</v>
      </c>
      <c r="G586" s="38">
        <f>F586*95%</f>
        <v>2028941.79</v>
      </c>
      <c r="H586" s="38">
        <f>F586*90%</f>
        <v>1922155.3800000001</v>
      </c>
      <c r="I586" s="38">
        <f>F586*85%</f>
        <v>1815368.9700000002</v>
      </c>
    </row>
    <row r="587" spans="1:9" ht="11.1" customHeight="1" outlineLevel="4" x14ac:dyDescent="0.2">
      <c r="A587" s="4"/>
      <c r="B587" s="9" t="s">
        <v>1042</v>
      </c>
      <c r="C587" s="35" t="s">
        <v>916</v>
      </c>
      <c r="D587" s="35" t="s">
        <v>1012</v>
      </c>
      <c r="E587" s="42">
        <v>9.7000000000000003E-2</v>
      </c>
      <c r="F587" s="39">
        <v>1130546.07</v>
      </c>
      <c r="G587" s="38">
        <f>F587*95%</f>
        <v>1074018.7664999999</v>
      </c>
      <c r="H587" s="38">
        <f>F587*90%</f>
        <v>1017491.4630000001</v>
      </c>
      <c r="I587" s="38">
        <f>F587*85%</f>
        <v>960964.15950000007</v>
      </c>
    </row>
    <row r="588" spans="1:9" ht="11.1" customHeight="1" outlineLevel="4" x14ac:dyDescent="0.2">
      <c r="A588" s="4"/>
      <c r="B588" s="9" t="s">
        <v>1043</v>
      </c>
      <c r="C588" s="35" t="s">
        <v>916</v>
      </c>
      <c r="D588" s="35" t="s">
        <v>1012</v>
      </c>
      <c r="E588" s="42">
        <v>0.748</v>
      </c>
      <c r="F588" s="39">
        <v>272299.2</v>
      </c>
      <c r="G588" s="38"/>
      <c r="H588" s="38"/>
      <c r="I588" s="38"/>
    </row>
    <row r="589" spans="1:9" ht="11.1" customHeight="1" outlineLevel="4" x14ac:dyDescent="0.2">
      <c r="A589" s="4"/>
      <c r="B589" s="9" t="s">
        <v>1044</v>
      </c>
      <c r="C589" s="35" t="s">
        <v>916</v>
      </c>
      <c r="D589" s="35" t="s">
        <v>1012</v>
      </c>
      <c r="E589" s="37">
        <v>0.04</v>
      </c>
      <c r="F589" s="39">
        <v>169740.44</v>
      </c>
      <c r="G589" s="38">
        <f>F589*95%</f>
        <v>161253.41800000001</v>
      </c>
      <c r="H589" s="38">
        <f>F589*90%</f>
        <v>152766.39600000001</v>
      </c>
      <c r="I589" s="38">
        <f>F589*85%</f>
        <v>144279.37400000001</v>
      </c>
    </row>
    <row r="590" spans="1:9" ht="11.1" customHeight="1" outlineLevel="4" x14ac:dyDescent="0.2">
      <c r="A590" s="4"/>
      <c r="B590" s="9" t="s">
        <v>1045</v>
      </c>
      <c r="C590" s="35" t="s">
        <v>916</v>
      </c>
      <c r="D590" s="35" t="s">
        <v>1012</v>
      </c>
      <c r="E590" s="42">
        <v>2.1999999999999999E-2</v>
      </c>
      <c r="F590" s="39">
        <v>2699825.78</v>
      </c>
      <c r="G590" s="38">
        <f>F590*95%</f>
        <v>2564834.4909999995</v>
      </c>
      <c r="H590" s="38">
        <f>F590*90%</f>
        <v>2429843.202</v>
      </c>
      <c r="I590" s="38">
        <f>F590*85%</f>
        <v>2294851.9129999997</v>
      </c>
    </row>
    <row r="591" spans="1:9" ht="11.1" customHeight="1" outlineLevel="4" x14ac:dyDescent="0.2">
      <c r="A591" s="4"/>
      <c r="B591" s="9" t="s">
        <v>1046</v>
      </c>
      <c r="C591" s="35" t="s">
        <v>916</v>
      </c>
      <c r="D591" s="35" t="s">
        <v>1012</v>
      </c>
      <c r="E591" s="42">
        <v>5.2050000000000001</v>
      </c>
      <c r="F591" s="39">
        <v>397412.4</v>
      </c>
      <c r="G591" s="38"/>
      <c r="H591" s="38"/>
      <c r="I591" s="38"/>
    </row>
    <row r="592" spans="1:9" ht="11.1" customHeight="1" outlineLevel="4" x14ac:dyDescent="0.2">
      <c r="A592" s="4"/>
      <c r="B592" s="9" t="s">
        <v>1047</v>
      </c>
      <c r="C592" s="35" t="s">
        <v>916</v>
      </c>
      <c r="D592" s="35" t="s">
        <v>1012</v>
      </c>
      <c r="E592" s="42">
        <v>2E-3</v>
      </c>
      <c r="F592" s="39">
        <v>4036382.25</v>
      </c>
      <c r="G592" s="38">
        <f>F592*95%</f>
        <v>3834563.1374999997</v>
      </c>
      <c r="H592" s="38">
        <f>F592*90%</f>
        <v>3632744.0249999999</v>
      </c>
      <c r="I592" s="38">
        <f>F592*85%</f>
        <v>3430924.9125000001</v>
      </c>
    </row>
    <row r="593" spans="1:9" ht="11.1" customHeight="1" outlineLevel="4" x14ac:dyDescent="0.2">
      <c r="A593" s="4"/>
      <c r="B593" s="9" t="s">
        <v>1048</v>
      </c>
      <c r="C593" s="35" t="s">
        <v>916</v>
      </c>
      <c r="D593" s="35" t="s">
        <v>1004</v>
      </c>
      <c r="E593" s="37">
        <v>0.98</v>
      </c>
      <c r="F593" s="39">
        <v>44849.4</v>
      </c>
      <c r="G593" s="38"/>
      <c r="H593" s="38"/>
      <c r="I593" s="38"/>
    </row>
    <row r="594" spans="1:9" ht="11.1" customHeight="1" outlineLevel="4" x14ac:dyDescent="0.2">
      <c r="A594" s="4"/>
      <c r="B594" s="9" t="s">
        <v>1049</v>
      </c>
      <c r="C594" s="35" t="s">
        <v>916</v>
      </c>
      <c r="D594" s="35" t="s">
        <v>1006</v>
      </c>
      <c r="E594" s="42">
        <v>0.223</v>
      </c>
      <c r="F594" s="39">
        <v>31214.05</v>
      </c>
      <c r="G594" s="38">
        <f>F594*95%</f>
        <v>29653.347499999996</v>
      </c>
      <c r="H594" s="38">
        <f>F594*90%</f>
        <v>28092.645</v>
      </c>
      <c r="I594" s="38">
        <f>F594*85%</f>
        <v>26531.942499999997</v>
      </c>
    </row>
    <row r="595" spans="1:9" ht="11.1" customHeight="1" outlineLevel="4" x14ac:dyDescent="0.2">
      <c r="A595" s="4"/>
      <c r="B595" s="9" t="s">
        <v>1050</v>
      </c>
      <c r="C595" s="35" t="s">
        <v>916</v>
      </c>
      <c r="D595" s="35" t="s">
        <v>1004</v>
      </c>
      <c r="E595" s="42">
        <v>0.64800000000000002</v>
      </c>
      <c r="F595" s="39">
        <v>77675.13</v>
      </c>
      <c r="G595" s="38">
        <f>F595*95%</f>
        <v>73791.373500000002</v>
      </c>
      <c r="H595" s="38">
        <f>F595*90%</f>
        <v>69907.617000000013</v>
      </c>
      <c r="I595" s="38">
        <f>F595*85%</f>
        <v>66023.860499999995</v>
      </c>
    </row>
    <row r="596" spans="1:9" ht="11.1" customHeight="1" outlineLevel="4" x14ac:dyDescent="0.2">
      <c r="A596" s="4"/>
      <c r="B596" s="9" t="s">
        <v>1051</v>
      </c>
      <c r="C596" s="35" t="s">
        <v>916</v>
      </c>
      <c r="D596" s="35" t="s">
        <v>1006</v>
      </c>
      <c r="E596" s="42">
        <v>1.042</v>
      </c>
      <c r="F596" s="39">
        <v>68287.520000000004</v>
      </c>
      <c r="G596" s="38">
        <f>F596*95%</f>
        <v>64873.144</v>
      </c>
      <c r="H596" s="38">
        <f>F596*90%</f>
        <v>61458.768000000004</v>
      </c>
      <c r="I596" s="38">
        <f>F596*85%</f>
        <v>58044.392</v>
      </c>
    </row>
    <row r="597" spans="1:9" ht="11.1" customHeight="1" outlineLevel="4" x14ac:dyDescent="0.2">
      <c r="A597" s="4"/>
      <c r="B597" s="9" t="s">
        <v>1052</v>
      </c>
      <c r="C597" s="35" t="s">
        <v>916</v>
      </c>
      <c r="D597" s="35" t="s">
        <v>1053</v>
      </c>
      <c r="E597" s="42">
        <v>58.029000000000003</v>
      </c>
      <c r="F597" s="39">
        <v>63658.2</v>
      </c>
      <c r="G597" s="38"/>
      <c r="H597" s="38"/>
      <c r="I597" s="38"/>
    </row>
    <row r="598" spans="1:9" ht="11.1" customHeight="1" outlineLevel="4" x14ac:dyDescent="0.2">
      <c r="A598" s="4"/>
      <c r="B598" s="9" t="s">
        <v>1054</v>
      </c>
      <c r="C598" s="35" t="s">
        <v>916</v>
      </c>
      <c r="D598" s="35" t="s">
        <v>1055</v>
      </c>
      <c r="E598" s="42">
        <v>0.47199999999999998</v>
      </c>
      <c r="F598" s="39">
        <v>54117.71</v>
      </c>
      <c r="G598" s="38">
        <f>F598*95%</f>
        <v>51411.824499999995</v>
      </c>
      <c r="H598" s="38">
        <f>F598*90%</f>
        <v>48705.938999999998</v>
      </c>
      <c r="I598" s="38">
        <f>F598*85%</f>
        <v>46000.053499999995</v>
      </c>
    </row>
    <row r="599" spans="1:9" ht="11.1" customHeight="1" outlineLevel="4" x14ac:dyDescent="0.2">
      <c r="A599" s="4"/>
      <c r="B599" s="9" t="s">
        <v>1056</v>
      </c>
      <c r="C599" s="35" t="s">
        <v>916</v>
      </c>
      <c r="D599" s="35" t="s">
        <v>1014</v>
      </c>
      <c r="E599" s="42">
        <v>58.241</v>
      </c>
      <c r="F599" s="39">
        <v>95808.6</v>
      </c>
      <c r="G599" s="38"/>
      <c r="H599" s="38"/>
      <c r="I599" s="38"/>
    </row>
    <row r="600" spans="1:9" ht="11.1" customHeight="1" outlineLevel="4" x14ac:dyDescent="0.2">
      <c r="A600" s="4"/>
      <c r="B600" s="9" t="s">
        <v>1057</v>
      </c>
      <c r="C600" s="35" t="s">
        <v>916</v>
      </c>
      <c r="D600" s="35"/>
      <c r="E600" s="37">
        <v>0.96</v>
      </c>
      <c r="F600" s="39">
        <v>150766.20000000001</v>
      </c>
      <c r="G600" s="38"/>
      <c r="H600" s="38"/>
      <c r="I600" s="38"/>
    </row>
    <row r="601" spans="1:9" ht="11.1" customHeight="1" outlineLevel="4" x14ac:dyDescent="0.2">
      <c r="A601" s="4"/>
      <c r="B601" s="9" t="s">
        <v>1058</v>
      </c>
      <c r="C601" s="35" t="s">
        <v>916</v>
      </c>
      <c r="D601" s="35" t="s">
        <v>1055</v>
      </c>
      <c r="E601" s="42">
        <v>0.158</v>
      </c>
      <c r="F601" s="39">
        <v>90089.55</v>
      </c>
      <c r="G601" s="38">
        <f>F601*95%</f>
        <v>85585.072499999995</v>
      </c>
      <c r="H601" s="38">
        <f>F601*90%</f>
        <v>81080.595000000001</v>
      </c>
      <c r="I601" s="38">
        <f>F601*85%</f>
        <v>76576.117500000008</v>
      </c>
    </row>
    <row r="602" spans="1:9" ht="11.1" customHeight="1" outlineLevel="4" x14ac:dyDescent="0.2">
      <c r="A602" s="4"/>
      <c r="B602" s="9" t="s">
        <v>1059</v>
      </c>
      <c r="C602" s="35" t="s">
        <v>916</v>
      </c>
      <c r="D602" s="35" t="s">
        <v>1010</v>
      </c>
      <c r="E602" s="42">
        <v>3.1110000000000002</v>
      </c>
      <c r="F602" s="39">
        <v>222288.6</v>
      </c>
      <c r="G602" s="38"/>
      <c r="H602" s="38"/>
      <c r="I602" s="38"/>
    </row>
    <row r="603" spans="1:9" ht="11.1" customHeight="1" outlineLevel="4" x14ac:dyDescent="0.2">
      <c r="A603" s="4"/>
      <c r="B603" s="9" t="s">
        <v>1060</v>
      </c>
      <c r="C603" s="35" t="s">
        <v>916</v>
      </c>
      <c r="D603" s="35" t="s">
        <v>1055</v>
      </c>
      <c r="E603" s="42">
        <v>0.107</v>
      </c>
      <c r="F603" s="39">
        <v>214896.25</v>
      </c>
      <c r="G603" s="38">
        <f>F603*95%</f>
        <v>204151.4375</v>
      </c>
      <c r="H603" s="38">
        <f>F603*90%</f>
        <v>193406.625</v>
      </c>
      <c r="I603" s="38">
        <f>F603*85%</f>
        <v>182661.8125</v>
      </c>
    </row>
    <row r="604" spans="1:9" ht="11.1" customHeight="1" outlineLevel="4" x14ac:dyDescent="0.2">
      <c r="A604" s="4"/>
      <c r="B604" s="9" t="s">
        <v>1061</v>
      </c>
      <c r="C604" s="35" t="s">
        <v>916</v>
      </c>
      <c r="D604" s="35" t="s">
        <v>1012</v>
      </c>
      <c r="E604" s="42">
        <v>0.75900000000000001</v>
      </c>
      <c r="F604" s="39">
        <v>381928.8</v>
      </c>
      <c r="G604" s="38"/>
      <c r="H604" s="38"/>
      <c r="I604" s="38"/>
    </row>
    <row r="605" spans="1:9" ht="11.1" customHeight="1" outlineLevel="4" x14ac:dyDescent="0.2">
      <c r="A605" s="4"/>
      <c r="B605" s="9" t="s">
        <v>1062</v>
      </c>
      <c r="C605" s="35" t="s">
        <v>916</v>
      </c>
      <c r="D605" s="35" t="s">
        <v>982</v>
      </c>
      <c r="E605" s="42">
        <v>2.9000000000000001E-2</v>
      </c>
      <c r="F605" s="39">
        <v>70686</v>
      </c>
      <c r="G605" s="38">
        <f>F605*95%</f>
        <v>67151.7</v>
      </c>
      <c r="H605" s="38">
        <f>F605*90%</f>
        <v>63617.4</v>
      </c>
      <c r="I605" s="38">
        <f>F605*85%</f>
        <v>60083.1</v>
      </c>
    </row>
    <row r="606" spans="1:9" ht="11.1" customHeight="1" outlineLevel="4" x14ac:dyDescent="0.2">
      <c r="A606" s="4"/>
      <c r="B606" s="9" t="s">
        <v>1063</v>
      </c>
      <c r="C606" s="35" t="s">
        <v>916</v>
      </c>
      <c r="D606" s="35" t="s">
        <v>982</v>
      </c>
      <c r="E606" s="42">
        <v>3.5000000000000003E-2</v>
      </c>
      <c r="F606" s="39">
        <v>93582.45</v>
      </c>
      <c r="G606" s="38">
        <f>F606*95%</f>
        <v>88903.327499999999</v>
      </c>
      <c r="H606" s="38">
        <f>F606*90%</f>
        <v>84224.205000000002</v>
      </c>
      <c r="I606" s="38">
        <f>F606*85%</f>
        <v>79545.08249999999</v>
      </c>
    </row>
    <row r="607" spans="1:9" ht="11.1" customHeight="1" outlineLevel="4" x14ac:dyDescent="0.2">
      <c r="A607" s="4"/>
      <c r="B607" s="9" t="s">
        <v>1064</v>
      </c>
      <c r="C607" s="35" t="s">
        <v>916</v>
      </c>
      <c r="D607" s="35" t="s">
        <v>982</v>
      </c>
      <c r="E607" s="42">
        <v>7.0000000000000001E-3</v>
      </c>
      <c r="F607" s="39">
        <v>284627.36</v>
      </c>
      <c r="G607" s="38">
        <f>F607*95%</f>
        <v>270395.99199999997</v>
      </c>
      <c r="H607" s="38">
        <f>F607*90%</f>
        <v>256164.62399999998</v>
      </c>
      <c r="I607" s="38">
        <f>F607*85%</f>
        <v>241933.25599999999</v>
      </c>
    </row>
    <row r="608" spans="1:9" ht="11.1" customHeight="1" outlineLevel="4" x14ac:dyDescent="0.2">
      <c r="A608" s="4"/>
      <c r="B608" s="9" t="s">
        <v>1065</v>
      </c>
      <c r="C608" s="35" t="s">
        <v>916</v>
      </c>
      <c r="D608" s="35" t="s">
        <v>634</v>
      </c>
      <c r="E608" s="42">
        <v>8.6999999999999994E-2</v>
      </c>
      <c r="F608" s="39">
        <v>217582.04</v>
      </c>
      <c r="G608" s="38">
        <f>F608*95%</f>
        <v>206702.93799999999</v>
      </c>
      <c r="H608" s="38">
        <f>F608*90%</f>
        <v>195823.83600000001</v>
      </c>
      <c r="I608" s="38">
        <f>F608*85%</f>
        <v>184944.734</v>
      </c>
    </row>
    <row r="609" spans="1:9" ht="11.1" customHeight="1" outlineLevel="4" x14ac:dyDescent="0.2">
      <c r="A609" s="4"/>
      <c r="B609" s="9" t="s">
        <v>1066</v>
      </c>
      <c r="C609" s="35" t="s">
        <v>916</v>
      </c>
      <c r="D609" s="35" t="s">
        <v>634</v>
      </c>
      <c r="E609" s="42">
        <v>3.5000000000000003E-2</v>
      </c>
      <c r="F609" s="39">
        <v>145807.88</v>
      </c>
      <c r="G609" s="38">
        <f>F609*95%</f>
        <v>138517.486</v>
      </c>
      <c r="H609" s="38">
        <f>F609*90%</f>
        <v>131227.092</v>
      </c>
      <c r="I609" s="38">
        <f>F609*85%</f>
        <v>123936.698</v>
      </c>
    </row>
    <row r="610" spans="1:9" ht="11.1" customHeight="1" outlineLevel="4" x14ac:dyDescent="0.2">
      <c r="A610" s="4"/>
      <c r="B610" s="9" t="s">
        <v>1067</v>
      </c>
      <c r="C610" s="35" t="s">
        <v>916</v>
      </c>
      <c r="D610" s="35" t="s">
        <v>634</v>
      </c>
      <c r="E610" s="37">
        <v>0.05</v>
      </c>
      <c r="F610" s="39">
        <v>204740.01</v>
      </c>
      <c r="G610" s="38">
        <f>F610*95%</f>
        <v>194503.00949999999</v>
      </c>
      <c r="H610" s="38">
        <f>F610*90%</f>
        <v>184266.00900000002</v>
      </c>
      <c r="I610" s="38">
        <f>F610*85%</f>
        <v>174029.0085</v>
      </c>
    </row>
    <row r="611" spans="1:9" ht="11.1" customHeight="1" outlineLevel="3" x14ac:dyDescent="0.2">
      <c r="A611" s="2"/>
      <c r="B611" s="8" t="s">
        <v>1068</v>
      </c>
      <c r="C611" s="31"/>
      <c r="D611" s="32"/>
      <c r="E611" s="32"/>
      <c r="F611" s="32"/>
      <c r="G611" s="32"/>
      <c r="H611" s="32"/>
      <c r="I611" s="32"/>
    </row>
    <row r="612" spans="1:9" ht="11.1" customHeight="1" outlineLevel="4" x14ac:dyDescent="0.2">
      <c r="A612" s="4"/>
      <c r="B612" s="9" t="s">
        <v>1069</v>
      </c>
      <c r="C612" s="35" t="s">
        <v>14</v>
      </c>
      <c r="D612" s="35" t="s">
        <v>1070</v>
      </c>
      <c r="E612" s="36">
        <v>1</v>
      </c>
      <c r="F612" s="39">
        <v>38395.35</v>
      </c>
      <c r="G612" s="38">
        <f>F612*95%</f>
        <v>36475.582499999997</v>
      </c>
      <c r="H612" s="38">
        <f>F612*90%</f>
        <v>34555.815000000002</v>
      </c>
      <c r="I612" s="38">
        <f>F612*85%</f>
        <v>32636.047499999997</v>
      </c>
    </row>
    <row r="613" spans="1:9" ht="23.1" customHeight="1" outlineLevel="4" x14ac:dyDescent="0.2">
      <c r="A613" s="4"/>
      <c r="B613" s="9" t="s">
        <v>1071</v>
      </c>
      <c r="C613" s="35" t="s">
        <v>14</v>
      </c>
      <c r="D613" s="35" t="s">
        <v>1072</v>
      </c>
      <c r="E613" s="36">
        <v>2</v>
      </c>
      <c r="F613" s="39">
        <v>7402.95</v>
      </c>
      <c r="G613" s="38">
        <f>F613*95%</f>
        <v>7032.8024999999998</v>
      </c>
      <c r="H613" s="38">
        <f>F613*90%</f>
        <v>6662.6549999999997</v>
      </c>
      <c r="I613" s="38">
        <f>F613*85%</f>
        <v>6292.5074999999997</v>
      </c>
    </row>
    <row r="614" spans="1:9" ht="11.1" customHeight="1" outlineLevel="4" x14ac:dyDescent="0.2">
      <c r="A614" s="4"/>
      <c r="B614" s="9" t="s">
        <v>1073</v>
      </c>
      <c r="C614" s="35" t="s">
        <v>916</v>
      </c>
      <c r="D614" s="35" t="s">
        <v>1072</v>
      </c>
      <c r="E614" s="42">
        <v>0.105</v>
      </c>
      <c r="F614" s="39">
        <v>28217.22</v>
      </c>
      <c r="G614" s="38">
        <f>F614*95%</f>
        <v>26806.359</v>
      </c>
      <c r="H614" s="38">
        <f>F614*90%</f>
        <v>25395.498000000003</v>
      </c>
      <c r="I614" s="38">
        <f>F614*85%</f>
        <v>23984.636999999999</v>
      </c>
    </row>
    <row r="615" spans="1:9" ht="11.1" customHeight="1" outlineLevel="4" x14ac:dyDescent="0.2">
      <c r="A615" s="4" t="s">
        <v>1074</v>
      </c>
      <c r="B615" s="9" t="s">
        <v>1075</v>
      </c>
      <c r="C615" s="35" t="s">
        <v>166</v>
      </c>
      <c r="D615" s="35" t="s">
        <v>1072</v>
      </c>
      <c r="E615" s="36">
        <v>1</v>
      </c>
      <c r="F615" s="39">
        <v>22057.5</v>
      </c>
      <c r="G615" s="38">
        <f>F615*95%</f>
        <v>20954.625</v>
      </c>
      <c r="H615" s="38">
        <f>F615*90%</f>
        <v>19851.75</v>
      </c>
      <c r="I615" s="38">
        <f>F615*85%</f>
        <v>18748.875</v>
      </c>
    </row>
    <row r="616" spans="1:9" ht="11.1" customHeight="1" outlineLevel="4" x14ac:dyDescent="0.2">
      <c r="A616" s="4"/>
      <c r="B616" s="9" t="s">
        <v>1076</v>
      </c>
      <c r="C616" s="35" t="s">
        <v>916</v>
      </c>
      <c r="D616" s="35" t="s">
        <v>1072</v>
      </c>
      <c r="E616" s="42">
        <v>3.5000000000000003E-2</v>
      </c>
      <c r="F616" s="39">
        <v>125889.5</v>
      </c>
      <c r="G616" s="38">
        <f>F616*95%</f>
        <v>119595.02499999999</v>
      </c>
      <c r="H616" s="38">
        <f>F616*90%</f>
        <v>113300.55</v>
      </c>
      <c r="I616" s="38">
        <f>F616*85%</f>
        <v>107006.075</v>
      </c>
    </row>
    <row r="617" spans="1:9" ht="23.1" customHeight="1" outlineLevel="4" x14ac:dyDescent="0.2">
      <c r="A617" s="4"/>
      <c r="B617" s="9" t="s">
        <v>1077</v>
      </c>
      <c r="C617" s="35" t="s">
        <v>14</v>
      </c>
      <c r="D617" s="35" t="s">
        <v>1072</v>
      </c>
      <c r="E617" s="36">
        <v>3</v>
      </c>
      <c r="F617" s="39">
        <v>11710.88</v>
      </c>
      <c r="G617" s="38">
        <f>F617*95%</f>
        <v>11125.335999999999</v>
      </c>
      <c r="H617" s="38">
        <f>F617*90%</f>
        <v>10539.791999999999</v>
      </c>
      <c r="I617" s="38">
        <f>F617*85%</f>
        <v>9954.2479999999996</v>
      </c>
    </row>
    <row r="618" spans="1:9" ht="11.1" customHeight="1" outlineLevel="4" x14ac:dyDescent="0.2">
      <c r="A618" s="4"/>
      <c r="B618" s="9" t="s">
        <v>1078</v>
      </c>
      <c r="C618" s="35" t="s">
        <v>916</v>
      </c>
      <c r="D618" s="35" t="s">
        <v>1072</v>
      </c>
      <c r="E618" s="42">
        <v>8.5000000000000006E-2</v>
      </c>
      <c r="F618" s="39">
        <v>24271.95</v>
      </c>
      <c r="G618" s="38">
        <f>F618*95%</f>
        <v>23058.352500000001</v>
      </c>
      <c r="H618" s="38">
        <f>F618*90%</f>
        <v>21844.755000000001</v>
      </c>
      <c r="I618" s="38">
        <f>F618*85%</f>
        <v>20631.157500000001</v>
      </c>
    </row>
    <row r="619" spans="1:9" ht="11.1" customHeight="1" outlineLevel="4" x14ac:dyDescent="0.2">
      <c r="A619" s="4"/>
      <c r="B619" s="9" t="s">
        <v>1079</v>
      </c>
      <c r="C619" s="35" t="s">
        <v>14</v>
      </c>
      <c r="D619" s="35" t="s">
        <v>1070</v>
      </c>
      <c r="E619" s="36">
        <v>1</v>
      </c>
      <c r="F619" s="39">
        <v>38395.35</v>
      </c>
      <c r="G619" s="38">
        <f>F619*95%</f>
        <v>36475.582499999997</v>
      </c>
      <c r="H619" s="38">
        <f>F619*90%</f>
        <v>34555.815000000002</v>
      </c>
      <c r="I619" s="38">
        <f>F619*85%</f>
        <v>32636.047499999997</v>
      </c>
    </row>
    <row r="620" spans="1:9" ht="11.1" customHeight="1" outlineLevel="4" x14ac:dyDescent="0.2">
      <c r="A620" s="4"/>
      <c r="B620" s="9" t="s">
        <v>1080</v>
      </c>
      <c r="C620" s="35" t="s">
        <v>916</v>
      </c>
      <c r="D620" s="35" t="s">
        <v>1081</v>
      </c>
      <c r="E620" s="37">
        <v>0.05</v>
      </c>
      <c r="F620" s="39">
        <v>89632.5</v>
      </c>
      <c r="G620" s="38">
        <f>F620*95%</f>
        <v>85150.875</v>
      </c>
      <c r="H620" s="38">
        <f>F620*90%</f>
        <v>80669.25</v>
      </c>
      <c r="I620" s="38">
        <f>F620*85%</f>
        <v>76187.625</v>
      </c>
    </row>
    <row r="621" spans="1:9" ht="11.1" customHeight="1" outlineLevel="4" x14ac:dyDescent="0.2">
      <c r="A621" s="4"/>
      <c r="B621" s="9" t="s">
        <v>1082</v>
      </c>
      <c r="C621" s="35" t="s">
        <v>916</v>
      </c>
      <c r="D621" s="35" t="s">
        <v>1072</v>
      </c>
      <c r="E621" s="42">
        <v>6.8000000000000005E-2</v>
      </c>
      <c r="F621" s="39">
        <v>25440.94</v>
      </c>
      <c r="G621" s="38">
        <f>F621*95%</f>
        <v>24168.892999999996</v>
      </c>
      <c r="H621" s="38">
        <f>F621*90%</f>
        <v>22896.845999999998</v>
      </c>
      <c r="I621" s="38">
        <f>F621*85%</f>
        <v>21624.798999999999</v>
      </c>
    </row>
    <row r="622" spans="1:9" ht="11.1" customHeight="1" outlineLevel="4" x14ac:dyDescent="0.2">
      <c r="A622" s="4"/>
      <c r="B622" s="9" t="s">
        <v>1083</v>
      </c>
      <c r="C622" s="35" t="s">
        <v>14</v>
      </c>
      <c r="D622" s="35" t="s">
        <v>1072</v>
      </c>
      <c r="E622" s="36">
        <v>2</v>
      </c>
      <c r="F622" s="39">
        <v>6833.99</v>
      </c>
      <c r="G622" s="38">
        <f>F622*95%</f>
        <v>6492.2904999999992</v>
      </c>
      <c r="H622" s="38">
        <f>F622*90%</f>
        <v>6150.5910000000003</v>
      </c>
      <c r="I622" s="38">
        <f>F622*85%</f>
        <v>5808.8914999999997</v>
      </c>
    </row>
    <row r="623" spans="1:9" ht="11.1" customHeight="1" outlineLevel="4" x14ac:dyDescent="0.2">
      <c r="A623" s="4"/>
      <c r="B623" s="9" t="s">
        <v>1084</v>
      </c>
      <c r="C623" s="35" t="s">
        <v>909</v>
      </c>
      <c r="D623" s="35" t="s">
        <v>1072</v>
      </c>
      <c r="E623" s="36">
        <v>1</v>
      </c>
      <c r="F623" s="39">
        <v>34382.93</v>
      </c>
      <c r="G623" s="38">
        <f>F623*95%</f>
        <v>32663.783499999998</v>
      </c>
      <c r="H623" s="38">
        <f>F623*90%</f>
        <v>30944.637000000002</v>
      </c>
      <c r="I623" s="38">
        <f>F623*85%</f>
        <v>29225.4905</v>
      </c>
    </row>
    <row r="624" spans="1:9" ht="11.1" customHeight="1" outlineLevel="4" x14ac:dyDescent="0.2">
      <c r="A624" s="4"/>
      <c r="B624" s="9" t="s">
        <v>1085</v>
      </c>
      <c r="C624" s="35" t="s">
        <v>14</v>
      </c>
      <c r="D624" s="35" t="s">
        <v>1072</v>
      </c>
      <c r="E624" s="36">
        <v>5</v>
      </c>
      <c r="F624" s="39">
        <v>9056.58</v>
      </c>
      <c r="G624" s="38">
        <f>F624*95%</f>
        <v>8603.7510000000002</v>
      </c>
      <c r="H624" s="38">
        <f>F624*90%</f>
        <v>8150.9220000000005</v>
      </c>
      <c r="I624" s="38">
        <f>F624*85%</f>
        <v>7698.0929999999998</v>
      </c>
    </row>
    <row r="625" spans="1:9" ht="11.1" customHeight="1" outlineLevel="4" x14ac:dyDescent="0.2">
      <c r="A625" s="4"/>
      <c r="B625" s="9" t="s">
        <v>1086</v>
      </c>
      <c r="C625" s="35" t="s">
        <v>916</v>
      </c>
      <c r="D625" s="35" t="s">
        <v>1072</v>
      </c>
      <c r="E625" s="42">
        <v>0.10299999999999999</v>
      </c>
      <c r="F625" s="39">
        <v>29693.51</v>
      </c>
      <c r="G625" s="38">
        <f>F625*95%</f>
        <v>28208.834499999997</v>
      </c>
      <c r="H625" s="38">
        <f>F625*90%</f>
        <v>26724.159</v>
      </c>
      <c r="I625" s="38">
        <f>F625*85%</f>
        <v>25239.483499999998</v>
      </c>
    </row>
    <row r="626" spans="1:9" ht="11.1" customHeight="1" outlineLevel="4" x14ac:dyDescent="0.2">
      <c r="A626" s="4"/>
      <c r="B626" s="9" t="s">
        <v>1087</v>
      </c>
      <c r="C626" s="35" t="s">
        <v>14</v>
      </c>
      <c r="D626" s="35" t="s">
        <v>1072</v>
      </c>
      <c r="E626" s="36">
        <v>1</v>
      </c>
      <c r="F626" s="39">
        <v>38395.35</v>
      </c>
      <c r="G626" s="38">
        <f>F626*95%</f>
        <v>36475.582499999997</v>
      </c>
      <c r="H626" s="38">
        <f>F626*90%</f>
        <v>34555.815000000002</v>
      </c>
      <c r="I626" s="38">
        <f>F626*85%</f>
        <v>32636.047499999997</v>
      </c>
    </row>
    <row r="627" spans="1:9" ht="11.1" customHeight="1" outlineLevel="4" x14ac:dyDescent="0.2">
      <c r="A627" s="4"/>
      <c r="B627" s="9" t="s">
        <v>1088</v>
      </c>
      <c r="C627" s="35" t="s">
        <v>916</v>
      </c>
      <c r="D627" s="35" t="s">
        <v>1070</v>
      </c>
      <c r="E627" s="42">
        <v>0.23100000000000001</v>
      </c>
      <c r="F627" s="39">
        <v>20333.78</v>
      </c>
      <c r="G627" s="38">
        <f>F627*95%</f>
        <v>19317.090999999997</v>
      </c>
      <c r="H627" s="38">
        <f>F627*90%</f>
        <v>18300.401999999998</v>
      </c>
      <c r="I627" s="38">
        <f>F627*85%</f>
        <v>17283.713</v>
      </c>
    </row>
    <row r="628" spans="1:9" ht="11.1" customHeight="1" outlineLevel="4" x14ac:dyDescent="0.2">
      <c r="A628" s="4"/>
      <c r="B628" s="9" t="s">
        <v>1089</v>
      </c>
      <c r="C628" s="35" t="s">
        <v>14</v>
      </c>
      <c r="D628" s="35" t="s">
        <v>1072</v>
      </c>
      <c r="E628" s="36">
        <v>1</v>
      </c>
      <c r="F628" s="39">
        <v>6201.8</v>
      </c>
      <c r="G628" s="38">
        <f>F628*95%</f>
        <v>5891.71</v>
      </c>
      <c r="H628" s="38">
        <f>F628*90%</f>
        <v>5581.62</v>
      </c>
      <c r="I628" s="38">
        <f>F628*85%</f>
        <v>5271.53</v>
      </c>
    </row>
    <row r="629" spans="1:9" ht="11.1" customHeight="1" outlineLevel="4" x14ac:dyDescent="0.2">
      <c r="A629" s="4"/>
      <c r="B629" s="9" t="s">
        <v>1090</v>
      </c>
      <c r="C629" s="35" t="s">
        <v>916</v>
      </c>
      <c r="D629" s="35" t="s">
        <v>1072</v>
      </c>
      <c r="E629" s="42">
        <v>0.155</v>
      </c>
      <c r="F629" s="39">
        <v>49685.43</v>
      </c>
      <c r="G629" s="38">
        <f>F629*95%</f>
        <v>47201.158499999998</v>
      </c>
      <c r="H629" s="38">
        <f>F629*90%</f>
        <v>44716.887000000002</v>
      </c>
      <c r="I629" s="38">
        <f>F629*85%</f>
        <v>42232.6155</v>
      </c>
    </row>
    <row r="630" spans="1:9" ht="11.1" customHeight="1" outlineLevel="4" x14ac:dyDescent="0.2">
      <c r="A630" s="4"/>
      <c r="B630" s="9" t="s">
        <v>1091</v>
      </c>
      <c r="C630" s="35" t="s">
        <v>916</v>
      </c>
      <c r="D630" s="35" t="s">
        <v>1070</v>
      </c>
      <c r="E630" s="37">
        <v>0.03</v>
      </c>
      <c r="F630" s="39">
        <v>176482.95</v>
      </c>
      <c r="G630" s="38">
        <f>F630*95%</f>
        <v>167658.80249999999</v>
      </c>
      <c r="H630" s="38">
        <f>F630*90%</f>
        <v>158834.65500000003</v>
      </c>
      <c r="I630" s="38">
        <f>F630*85%</f>
        <v>150010.50750000001</v>
      </c>
    </row>
    <row r="631" spans="1:9" ht="11.1" customHeight="1" outlineLevel="4" x14ac:dyDescent="0.2">
      <c r="A631" s="4"/>
      <c r="B631" s="9" t="s">
        <v>1092</v>
      </c>
      <c r="C631" s="35" t="s">
        <v>916</v>
      </c>
      <c r="D631" s="35" t="s">
        <v>1070</v>
      </c>
      <c r="E631" s="42">
        <v>0.14499999999999999</v>
      </c>
      <c r="F631" s="39">
        <v>8436.7199999999993</v>
      </c>
      <c r="G631" s="38">
        <f>F631*95%</f>
        <v>8014.8839999999991</v>
      </c>
      <c r="H631" s="38">
        <f>F631*90%</f>
        <v>7593.0479999999998</v>
      </c>
      <c r="I631" s="38">
        <f>F631*85%</f>
        <v>7171.2119999999995</v>
      </c>
    </row>
    <row r="632" spans="1:9" ht="11.1" customHeight="1" outlineLevel="4" x14ac:dyDescent="0.2">
      <c r="A632" s="4"/>
      <c r="B632" s="9" t="s">
        <v>1093</v>
      </c>
      <c r="C632" s="35" t="s">
        <v>916</v>
      </c>
      <c r="D632" s="35" t="s">
        <v>1072</v>
      </c>
      <c r="E632" s="42">
        <v>4.4999999999999998E-2</v>
      </c>
      <c r="F632" s="39">
        <v>19229.55</v>
      </c>
      <c r="G632" s="38">
        <f>F632*95%</f>
        <v>18268.072499999998</v>
      </c>
      <c r="H632" s="38">
        <f>F632*90%</f>
        <v>17306.595000000001</v>
      </c>
      <c r="I632" s="38">
        <f>F632*85%</f>
        <v>16345.117499999998</v>
      </c>
    </row>
    <row r="633" spans="1:9" ht="11.1" customHeight="1" outlineLevel="4" x14ac:dyDescent="0.2">
      <c r="A633" s="4"/>
      <c r="B633" s="9" t="s">
        <v>1094</v>
      </c>
      <c r="C633" s="35" t="s">
        <v>132</v>
      </c>
      <c r="D633" s="35" t="s">
        <v>1070</v>
      </c>
      <c r="E633" s="36">
        <v>205</v>
      </c>
      <c r="F633" s="37">
        <v>24.74</v>
      </c>
      <c r="G633" s="38">
        <f>F633*95%</f>
        <v>23.502999999999997</v>
      </c>
      <c r="H633" s="38">
        <f>F633*90%</f>
        <v>22.265999999999998</v>
      </c>
      <c r="I633" s="38">
        <f>F633*85%</f>
        <v>21.028999999999996</v>
      </c>
    </row>
    <row r="634" spans="1:9" ht="11.1" customHeight="1" outlineLevel="4" x14ac:dyDescent="0.2">
      <c r="A634" s="4"/>
      <c r="B634" s="9" t="s">
        <v>1095</v>
      </c>
      <c r="C634" s="35" t="s">
        <v>916</v>
      </c>
      <c r="D634" s="35" t="s">
        <v>1072</v>
      </c>
      <c r="E634" s="37">
        <v>0.03</v>
      </c>
      <c r="F634" s="39">
        <v>12023.25</v>
      </c>
      <c r="G634" s="38">
        <f>F634*95%</f>
        <v>11422.0875</v>
      </c>
      <c r="H634" s="38">
        <f>F634*90%</f>
        <v>10820.925000000001</v>
      </c>
      <c r="I634" s="38">
        <f>F634*85%</f>
        <v>10219.762499999999</v>
      </c>
    </row>
    <row r="635" spans="1:9" ht="11.1" customHeight="1" outlineLevel="3" x14ac:dyDescent="0.2">
      <c r="A635" s="2"/>
      <c r="B635" s="8" t="s">
        <v>1096</v>
      </c>
      <c r="C635" s="31"/>
      <c r="D635" s="32"/>
      <c r="E635" s="32"/>
      <c r="F635" s="32"/>
      <c r="G635" s="32"/>
      <c r="H635" s="32"/>
      <c r="I635" s="32"/>
    </row>
    <row r="636" spans="1:9" ht="11.1" customHeight="1" outlineLevel="4" x14ac:dyDescent="0.2">
      <c r="A636" s="4"/>
      <c r="B636" s="9" t="s">
        <v>1097</v>
      </c>
      <c r="C636" s="35" t="s">
        <v>916</v>
      </c>
      <c r="D636" s="35" t="s">
        <v>1098</v>
      </c>
      <c r="E636" s="42">
        <v>5.0000000000000001E-3</v>
      </c>
      <c r="F636" s="39">
        <v>34205.699999999997</v>
      </c>
      <c r="G636" s="38">
        <f>F636*95%</f>
        <v>32495.414999999997</v>
      </c>
      <c r="H636" s="38">
        <f>F636*90%</f>
        <v>30785.129999999997</v>
      </c>
      <c r="I636" s="38">
        <f>F636*85%</f>
        <v>29074.844999999998</v>
      </c>
    </row>
    <row r="637" spans="1:9" ht="35.1" customHeight="1" outlineLevel="4" x14ac:dyDescent="0.2">
      <c r="A637" s="4"/>
      <c r="B637" s="9" t="s">
        <v>1099</v>
      </c>
      <c r="C637" s="35" t="s">
        <v>916</v>
      </c>
      <c r="D637" s="35" t="s">
        <v>919</v>
      </c>
      <c r="E637" s="42">
        <v>0.505</v>
      </c>
      <c r="F637" s="39">
        <v>120289.81</v>
      </c>
      <c r="G637" s="38">
        <f>F637*95%</f>
        <v>114275.3195</v>
      </c>
      <c r="H637" s="38">
        <f>F637*90%</f>
        <v>108260.829</v>
      </c>
      <c r="I637" s="38">
        <f>F637*85%</f>
        <v>102246.3385</v>
      </c>
    </row>
    <row r="638" spans="1:9" ht="11.1" customHeight="1" outlineLevel="4" x14ac:dyDescent="0.2">
      <c r="A638" s="4"/>
      <c r="B638" s="9" t="s">
        <v>1100</v>
      </c>
      <c r="C638" s="35" t="s">
        <v>916</v>
      </c>
      <c r="D638" s="35" t="s">
        <v>988</v>
      </c>
      <c r="E638" s="42">
        <v>5.0000000000000001E-3</v>
      </c>
      <c r="F638" s="39">
        <v>226338</v>
      </c>
      <c r="G638" s="38">
        <f>F638*95%</f>
        <v>215021.09999999998</v>
      </c>
      <c r="H638" s="38">
        <f>F638*90%</f>
        <v>203704.2</v>
      </c>
      <c r="I638" s="38">
        <f>F638*85%</f>
        <v>192387.3</v>
      </c>
    </row>
    <row r="639" spans="1:9" ht="11.1" customHeight="1" outlineLevel="4" x14ac:dyDescent="0.2">
      <c r="A639" s="4"/>
      <c r="B639" s="9" t="s">
        <v>1101</v>
      </c>
      <c r="C639" s="35" t="s">
        <v>916</v>
      </c>
      <c r="D639" s="35" t="s">
        <v>988</v>
      </c>
      <c r="E639" s="42">
        <v>5.0000000000000001E-3</v>
      </c>
      <c r="F639" s="39">
        <v>519491.1</v>
      </c>
      <c r="G639" s="38">
        <f>F639*95%</f>
        <v>493516.54499999998</v>
      </c>
      <c r="H639" s="38">
        <f>F639*90%</f>
        <v>467541.99</v>
      </c>
      <c r="I639" s="38">
        <f>F639*85%</f>
        <v>441567.435</v>
      </c>
    </row>
    <row r="640" spans="1:9" ht="11.1" customHeight="1" outlineLevel="4" x14ac:dyDescent="0.2">
      <c r="A640" s="4"/>
      <c r="B640" s="9" t="s">
        <v>1102</v>
      </c>
      <c r="C640" s="35" t="s">
        <v>916</v>
      </c>
      <c r="D640" s="35" t="s">
        <v>988</v>
      </c>
      <c r="E640" s="42">
        <v>3.4000000000000002E-2</v>
      </c>
      <c r="F640" s="39">
        <v>82761</v>
      </c>
      <c r="G640" s="38">
        <f>F640*95%</f>
        <v>78622.95</v>
      </c>
      <c r="H640" s="38">
        <f>F640*90%</f>
        <v>74484.900000000009</v>
      </c>
      <c r="I640" s="38">
        <f>F640*85%</f>
        <v>70346.849999999991</v>
      </c>
    </row>
    <row r="641" spans="1:9" ht="11.1" customHeight="1" outlineLevel="4" x14ac:dyDescent="0.2">
      <c r="A641" s="4"/>
      <c r="B641" s="9" t="s">
        <v>1103</v>
      </c>
      <c r="C641" s="35" t="s">
        <v>916</v>
      </c>
      <c r="D641" s="35" t="s">
        <v>1104</v>
      </c>
      <c r="E641" s="37">
        <v>0.01</v>
      </c>
      <c r="F641" s="39">
        <v>178582.88</v>
      </c>
      <c r="G641" s="38">
        <f>F641*95%</f>
        <v>169653.736</v>
      </c>
      <c r="H641" s="38">
        <f>F641*90%</f>
        <v>160724.592</v>
      </c>
      <c r="I641" s="38">
        <f>F641*85%</f>
        <v>151795.448</v>
      </c>
    </row>
    <row r="642" spans="1:9" ht="11.1" customHeight="1" outlineLevel="4" x14ac:dyDescent="0.2">
      <c r="A642" s="4"/>
      <c r="B642" s="9" t="s">
        <v>1105</v>
      </c>
      <c r="C642" s="35" t="s">
        <v>916</v>
      </c>
      <c r="D642" s="35" t="s">
        <v>1104</v>
      </c>
      <c r="E642" s="42">
        <v>2.3E-2</v>
      </c>
      <c r="F642" s="39">
        <v>280887.49</v>
      </c>
      <c r="G642" s="38">
        <f>F642*95%</f>
        <v>266843.11549999996</v>
      </c>
      <c r="H642" s="38">
        <f>F642*90%</f>
        <v>252798.74100000001</v>
      </c>
      <c r="I642" s="38">
        <f>F642*85%</f>
        <v>238754.36649999997</v>
      </c>
    </row>
    <row r="643" spans="1:9" ht="11.1" customHeight="1" outlineLevel="4" x14ac:dyDescent="0.2">
      <c r="A643" s="4"/>
      <c r="B643" s="9" t="s">
        <v>1106</v>
      </c>
      <c r="C643" s="35" t="s">
        <v>916</v>
      </c>
      <c r="D643" s="35" t="s">
        <v>988</v>
      </c>
      <c r="E643" s="42">
        <v>8.2000000000000003E-2</v>
      </c>
      <c r="F643" s="39">
        <v>189819.12</v>
      </c>
      <c r="G643" s="38">
        <f>F643*95%</f>
        <v>180328.16399999999</v>
      </c>
      <c r="H643" s="38">
        <f>F643*90%</f>
        <v>170837.20800000001</v>
      </c>
      <c r="I643" s="38">
        <f>F643*85%</f>
        <v>161346.25199999998</v>
      </c>
    </row>
    <row r="644" spans="1:9" ht="11.1" customHeight="1" outlineLevel="4" x14ac:dyDescent="0.2">
      <c r="A644" s="4"/>
      <c r="B644" s="9" t="s">
        <v>1107</v>
      </c>
      <c r="C644" s="35" t="s">
        <v>916</v>
      </c>
      <c r="D644" s="35" t="s">
        <v>988</v>
      </c>
      <c r="E644" s="42">
        <v>0.13900000000000001</v>
      </c>
      <c r="F644" s="39">
        <v>188914.09</v>
      </c>
      <c r="G644" s="38">
        <f>F644*95%</f>
        <v>179468.38549999997</v>
      </c>
      <c r="H644" s="38">
        <f>F644*90%</f>
        <v>170022.68100000001</v>
      </c>
      <c r="I644" s="38">
        <f>F644*85%</f>
        <v>160576.97649999999</v>
      </c>
    </row>
    <row r="645" spans="1:9" ht="11.1" customHeight="1" outlineLevel="4" x14ac:dyDescent="0.2">
      <c r="A645" s="4"/>
      <c r="B645" s="9" t="s">
        <v>1108</v>
      </c>
      <c r="C645" s="35" t="s">
        <v>916</v>
      </c>
      <c r="D645" s="35" t="s">
        <v>988</v>
      </c>
      <c r="E645" s="42">
        <v>0.90600000000000003</v>
      </c>
      <c r="F645" s="39">
        <v>366652.12</v>
      </c>
      <c r="G645" s="38">
        <f>F645*95%</f>
        <v>348319.51399999997</v>
      </c>
      <c r="H645" s="38">
        <f>F645*90%</f>
        <v>329986.908</v>
      </c>
      <c r="I645" s="38">
        <f>F645*85%</f>
        <v>311654.30199999997</v>
      </c>
    </row>
    <row r="646" spans="1:9" ht="11.1" customHeight="1" outlineLevel="4" x14ac:dyDescent="0.2">
      <c r="A646" s="4"/>
      <c r="B646" s="9" t="s">
        <v>1109</v>
      </c>
      <c r="C646" s="35" t="s">
        <v>916</v>
      </c>
      <c r="D646" s="35" t="s">
        <v>988</v>
      </c>
      <c r="E646" s="42">
        <v>0.108</v>
      </c>
      <c r="F646" s="39">
        <v>295097.69</v>
      </c>
      <c r="G646" s="38">
        <f>F646*95%</f>
        <v>280342.80550000002</v>
      </c>
      <c r="H646" s="38">
        <f>F646*90%</f>
        <v>265587.92100000003</v>
      </c>
      <c r="I646" s="38">
        <f>F646*85%</f>
        <v>250833.03649999999</v>
      </c>
    </row>
    <row r="647" spans="1:9" ht="11.1" customHeight="1" outlineLevel="4" x14ac:dyDescent="0.2">
      <c r="A647" s="4"/>
      <c r="B647" s="9" t="s">
        <v>1110</v>
      </c>
      <c r="C647" s="35" t="s">
        <v>916</v>
      </c>
      <c r="D647" s="35" t="s">
        <v>988</v>
      </c>
      <c r="E647" s="42">
        <v>3.004</v>
      </c>
      <c r="F647" s="39">
        <v>64787.65</v>
      </c>
      <c r="G647" s="38">
        <f>F647*95%</f>
        <v>61548.267500000002</v>
      </c>
      <c r="H647" s="38">
        <f>F647*90%</f>
        <v>58308.885000000002</v>
      </c>
      <c r="I647" s="38">
        <f>F647*85%</f>
        <v>55069.502500000002</v>
      </c>
    </row>
    <row r="648" spans="1:9" ht="11.1" customHeight="1" outlineLevel="4" x14ac:dyDescent="0.2">
      <c r="A648" s="4"/>
      <c r="B648" s="9" t="s">
        <v>1111</v>
      </c>
      <c r="C648" s="35" t="s">
        <v>916</v>
      </c>
      <c r="D648" s="35" t="s">
        <v>1112</v>
      </c>
      <c r="E648" s="42">
        <v>2.5999999999999999E-2</v>
      </c>
      <c r="F648" s="39">
        <v>140075.06</v>
      </c>
      <c r="G648" s="38">
        <f>F648*95%</f>
        <v>133071.307</v>
      </c>
      <c r="H648" s="38">
        <f>F648*90%</f>
        <v>126067.554</v>
      </c>
      <c r="I648" s="38">
        <f>F648*85%</f>
        <v>119063.80099999999</v>
      </c>
    </row>
    <row r="649" spans="1:9" ht="11.1" customHeight="1" outlineLevel="4" x14ac:dyDescent="0.2">
      <c r="A649" s="4"/>
      <c r="B649" s="9" t="s">
        <v>1113</v>
      </c>
      <c r="C649" s="35" t="s">
        <v>916</v>
      </c>
      <c r="D649" s="35" t="s">
        <v>988</v>
      </c>
      <c r="E649" s="42">
        <v>1.377</v>
      </c>
      <c r="F649" s="39">
        <v>151177.96</v>
      </c>
      <c r="G649" s="38">
        <f>F649*95%</f>
        <v>143619.06199999998</v>
      </c>
      <c r="H649" s="38">
        <f>F649*90%</f>
        <v>136060.16399999999</v>
      </c>
      <c r="I649" s="38">
        <f>F649*85%</f>
        <v>128501.26599999999</v>
      </c>
    </row>
    <row r="650" spans="1:9" ht="11.1" customHeight="1" outlineLevel="4" x14ac:dyDescent="0.2">
      <c r="A650" s="4"/>
      <c r="B650" s="9" t="s">
        <v>1114</v>
      </c>
      <c r="C650" s="35" t="s">
        <v>916</v>
      </c>
      <c r="D650" s="35" t="s">
        <v>988</v>
      </c>
      <c r="E650" s="42">
        <v>0.93700000000000006</v>
      </c>
      <c r="F650" s="39">
        <v>46696.32</v>
      </c>
      <c r="G650" s="38">
        <f>F650*95%</f>
        <v>44361.504000000001</v>
      </c>
      <c r="H650" s="38">
        <f>F650*90%</f>
        <v>42026.688000000002</v>
      </c>
      <c r="I650" s="38">
        <f>F650*85%</f>
        <v>39691.871999999996</v>
      </c>
    </row>
    <row r="651" spans="1:9" ht="11.1" customHeight="1" outlineLevel="4" x14ac:dyDescent="0.2">
      <c r="A651" s="4"/>
      <c r="B651" s="9" t="s">
        <v>1115</v>
      </c>
      <c r="C651" s="35" t="s">
        <v>916</v>
      </c>
      <c r="D651" s="35" t="s">
        <v>988</v>
      </c>
      <c r="E651" s="42">
        <v>2.109</v>
      </c>
      <c r="F651" s="39">
        <v>70077.210000000006</v>
      </c>
      <c r="G651" s="38">
        <f>F651*95%</f>
        <v>66573.349499999997</v>
      </c>
      <c r="H651" s="38">
        <f>F651*90%</f>
        <v>63069.489000000009</v>
      </c>
      <c r="I651" s="38">
        <f>F651*85%</f>
        <v>59565.628500000006</v>
      </c>
    </row>
    <row r="652" spans="1:9" ht="11.1" customHeight="1" outlineLevel="4" x14ac:dyDescent="0.2">
      <c r="A652" s="4"/>
      <c r="B652" s="9" t="s">
        <v>1116</v>
      </c>
      <c r="C652" s="35" t="s">
        <v>916</v>
      </c>
      <c r="D652" s="35" t="s">
        <v>988</v>
      </c>
      <c r="E652" s="42">
        <v>0.40899999999999997</v>
      </c>
      <c r="F652" s="39">
        <v>145085.06</v>
      </c>
      <c r="G652" s="38">
        <f>F652*95%</f>
        <v>137830.807</v>
      </c>
      <c r="H652" s="38">
        <f>F652*90%</f>
        <v>130576.554</v>
      </c>
      <c r="I652" s="38">
        <f>F652*85%</f>
        <v>123322.30099999999</v>
      </c>
    </row>
    <row r="653" spans="1:9" ht="11.1" customHeight="1" outlineLevel="4" x14ac:dyDescent="0.2">
      <c r="A653" s="4"/>
      <c r="B653" s="9" t="s">
        <v>1117</v>
      </c>
      <c r="C653" s="35" t="s">
        <v>916</v>
      </c>
      <c r="D653" s="35" t="s">
        <v>988</v>
      </c>
      <c r="E653" s="42">
        <v>7.8E-2</v>
      </c>
      <c r="F653" s="39">
        <v>145085.03</v>
      </c>
      <c r="G653" s="38">
        <f>F653*95%</f>
        <v>137830.77849999999</v>
      </c>
      <c r="H653" s="38">
        <f>F653*90%</f>
        <v>130576.527</v>
      </c>
      <c r="I653" s="38">
        <f>F653*85%</f>
        <v>123322.27549999999</v>
      </c>
    </row>
    <row r="654" spans="1:9" ht="11.1" customHeight="1" outlineLevel="4" x14ac:dyDescent="0.2">
      <c r="A654" s="4"/>
      <c r="B654" s="9" t="s">
        <v>1118</v>
      </c>
      <c r="C654" s="35" t="s">
        <v>916</v>
      </c>
      <c r="D654" s="35" t="s">
        <v>988</v>
      </c>
      <c r="E654" s="42">
        <v>1.6910000000000001</v>
      </c>
      <c r="F654" s="39">
        <v>104313.75</v>
      </c>
      <c r="G654" s="38">
        <f>F654*95%</f>
        <v>99098.0625</v>
      </c>
      <c r="H654" s="38">
        <f>F654*90%</f>
        <v>93882.375</v>
      </c>
      <c r="I654" s="38">
        <f>F654*85%</f>
        <v>88666.6875</v>
      </c>
    </row>
    <row r="655" spans="1:9" ht="11.1" customHeight="1" outlineLevel="4" x14ac:dyDescent="0.2">
      <c r="A655" s="4"/>
      <c r="B655" s="9" t="s">
        <v>1119</v>
      </c>
      <c r="C655" s="35" t="s">
        <v>916</v>
      </c>
      <c r="D655" s="35" t="s">
        <v>1120</v>
      </c>
      <c r="E655" s="43">
        <v>0.2</v>
      </c>
      <c r="F655" s="39">
        <v>91295.1</v>
      </c>
      <c r="G655" s="38">
        <f>F655*95%</f>
        <v>86730.345000000001</v>
      </c>
      <c r="H655" s="38">
        <f>F655*90%</f>
        <v>82165.590000000011</v>
      </c>
      <c r="I655" s="38">
        <f>F655*85%</f>
        <v>77600.835000000006</v>
      </c>
    </row>
    <row r="656" spans="1:9" ht="11.1" customHeight="1" outlineLevel="4" x14ac:dyDescent="0.2">
      <c r="A656" s="4"/>
      <c r="B656" s="9" t="s">
        <v>1121</v>
      </c>
      <c r="C656" s="35" t="s">
        <v>916</v>
      </c>
      <c r="D656" s="35" t="s">
        <v>1120</v>
      </c>
      <c r="E656" s="42">
        <v>8.0000000000000002E-3</v>
      </c>
      <c r="F656" s="39">
        <v>209332.69</v>
      </c>
      <c r="G656" s="38">
        <f>F656*95%</f>
        <v>198866.05549999999</v>
      </c>
      <c r="H656" s="38">
        <f>F656*90%</f>
        <v>188399.421</v>
      </c>
      <c r="I656" s="38">
        <f>F656*85%</f>
        <v>177932.78649999999</v>
      </c>
    </row>
    <row r="657" spans="1:9" ht="11.1" customHeight="1" outlineLevel="4" x14ac:dyDescent="0.2">
      <c r="A657" s="4"/>
      <c r="B657" s="9" t="s">
        <v>1122</v>
      </c>
      <c r="C657" s="35" t="s">
        <v>916</v>
      </c>
      <c r="D657" s="35" t="s">
        <v>1120</v>
      </c>
      <c r="E657" s="42">
        <v>0.113</v>
      </c>
      <c r="F657" s="39">
        <v>193389.9</v>
      </c>
      <c r="G657" s="38">
        <f>F657*95%</f>
        <v>183720.405</v>
      </c>
      <c r="H657" s="38">
        <f>F657*90%</f>
        <v>174050.91</v>
      </c>
      <c r="I657" s="38">
        <f>F657*85%</f>
        <v>164381.41499999998</v>
      </c>
    </row>
    <row r="658" spans="1:9" ht="11.1" customHeight="1" outlineLevel="4" x14ac:dyDescent="0.2">
      <c r="A658" s="4"/>
      <c r="B658" s="9" t="s">
        <v>1123</v>
      </c>
      <c r="C658" s="35" t="s">
        <v>916</v>
      </c>
      <c r="D658" s="35" t="s">
        <v>1120</v>
      </c>
      <c r="E658" s="42">
        <v>9.8000000000000004E-2</v>
      </c>
      <c r="F658" s="39">
        <v>180527</v>
      </c>
      <c r="G658" s="38">
        <f>F658*95%</f>
        <v>171500.65</v>
      </c>
      <c r="H658" s="38">
        <f>F658*90%</f>
        <v>162474.30000000002</v>
      </c>
      <c r="I658" s="38">
        <f>F658*85%</f>
        <v>153447.94999999998</v>
      </c>
    </row>
    <row r="659" spans="1:9" ht="11.1" customHeight="1" outlineLevel="4" x14ac:dyDescent="0.2">
      <c r="A659" s="4"/>
      <c r="B659" s="9" t="s">
        <v>1124</v>
      </c>
      <c r="C659" s="35" t="s">
        <v>916</v>
      </c>
      <c r="D659" s="35" t="s">
        <v>1120</v>
      </c>
      <c r="E659" s="37">
        <v>0.01</v>
      </c>
      <c r="F659" s="39">
        <v>188253.75</v>
      </c>
      <c r="G659" s="38">
        <f>F659*95%</f>
        <v>178841.0625</v>
      </c>
      <c r="H659" s="38">
        <f>F659*90%</f>
        <v>169428.375</v>
      </c>
      <c r="I659" s="38">
        <f>F659*85%</f>
        <v>160015.6875</v>
      </c>
    </row>
    <row r="660" spans="1:9" ht="11.25" customHeight="1" outlineLevel="4" x14ac:dyDescent="0.2">
      <c r="A660" s="4"/>
      <c r="B660" s="9" t="s">
        <v>1125</v>
      </c>
      <c r="C660" s="35" t="s">
        <v>916</v>
      </c>
      <c r="D660" s="35" t="s">
        <v>919</v>
      </c>
      <c r="E660" s="42">
        <v>0.73799999999999999</v>
      </c>
      <c r="F660" s="39">
        <v>227278.42</v>
      </c>
      <c r="G660" s="38">
        <f>F660*95%</f>
        <v>215914.49900000001</v>
      </c>
      <c r="H660" s="38">
        <f>F660*90%</f>
        <v>204550.57800000001</v>
      </c>
      <c r="I660" s="38">
        <f>F660*85%</f>
        <v>193186.65700000001</v>
      </c>
    </row>
    <row r="661" spans="1:9" ht="11.1" customHeight="1" outlineLevel="4" x14ac:dyDescent="0.2">
      <c r="A661" s="4"/>
      <c r="B661" s="9" t="s">
        <v>1126</v>
      </c>
      <c r="C661" s="35" t="s">
        <v>916</v>
      </c>
      <c r="D661" s="35" t="s">
        <v>1120</v>
      </c>
      <c r="E661" s="42">
        <v>9.5000000000000001E-2</v>
      </c>
      <c r="F661" s="39">
        <v>209778.16</v>
      </c>
      <c r="G661" s="38">
        <f>F661*95%</f>
        <v>199289.25200000001</v>
      </c>
      <c r="H661" s="38">
        <f>F661*90%</f>
        <v>188800.34400000001</v>
      </c>
      <c r="I661" s="38">
        <f>F661*85%</f>
        <v>178311.43599999999</v>
      </c>
    </row>
    <row r="662" spans="1:9" ht="11.1" customHeight="1" outlineLevel="4" x14ac:dyDescent="0.2">
      <c r="A662" s="4"/>
      <c r="B662" s="9" t="s">
        <v>1127</v>
      </c>
      <c r="C662" s="35" t="s">
        <v>916</v>
      </c>
      <c r="D662" s="35" t="s">
        <v>1120</v>
      </c>
      <c r="E662" s="42">
        <v>5.0999999999999997E-2</v>
      </c>
      <c r="F662" s="39">
        <v>106052.7</v>
      </c>
      <c r="G662" s="38">
        <f>F662*95%</f>
        <v>100750.06499999999</v>
      </c>
      <c r="H662" s="38">
        <f>F662*90%</f>
        <v>95447.43</v>
      </c>
      <c r="I662" s="38">
        <f>F662*85%</f>
        <v>90144.794999999998</v>
      </c>
    </row>
    <row r="663" spans="1:9" ht="11.1" customHeight="1" outlineLevel="4" x14ac:dyDescent="0.2">
      <c r="A663" s="4"/>
      <c r="B663" s="9" t="s">
        <v>1128</v>
      </c>
      <c r="C663" s="35" t="s">
        <v>916</v>
      </c>
      <c r="D663" s="35" t="s">
        <v>1120</v>
      </c>
      <c r="E663" s="42">
        <v>4.1000000000000002E-2</v>
      </c>
      <c r="F663" s="39">
        <v>68807.100000000006</v>
      </c>
      <c r="G663" s="38">
        <f>F663*95%</f>
        <v>65366.745000000003</v>
      </c>
      <c r="H663" s="38">
        <f>F663*90%</f>
        <v>61926.390000000007</v>
      </c>
      <c r="I663" s="38">
        <f>F663*85%</f>
        <v>58486.035000000003</v>
      </c>
    </row>
    <row r="664" spans="1:9" ht="11.1" customHeight="1" outlineLevel="4" x14ac:dyDescent="0.2">
      <c r="A664" s="4"/>
      <c r="B664" s="9" t="s">
        <v>1129</v>
      </c>
      <c r="C664" s="35" t="s">
        <v>916</v>
      </c>
      <c r="D664" s="35" t="s">
        <v>1120</v>
      </c>
      <c r="E664" s="42">
        <v>3.1E-2</v>
      </c>
      <c r="F664" s="39">
        <v>195860.97</v>
      </c>
      <c r="G664" s="38">
        <f>F664*95%</f>
        <v>186067.9215</v>
      </c>
      <c r="H664" s="38">
        <f>F664*90%</f>
        <v>176274.87299999999</v>
      </c>
      <c r="I664" s="38">
        <f>F664*85%</f>
        <v>166481.82449999999</v>
      </c>
    </row>
    <row r="665" spans="1:9" ht="11.1" customHeight="1" outlineLevel="4" x14ac:dyDescent="0.2">
      <c r="A665" s="4"/>
      <c r="B665" s="9" t="s">
        <v>1130</v>
      </c>
      <c r="C665" s="35" t="s">
        <v>916</v>
      </c>
      <c r="D665" s="35" t="s">
        <v>1120</v>
      </c>
      <c r="E665" s="37">
        <v>0.04</v>
      </c>
      <c r="F665" s="39">
        <v>377181.66</v>
      </c>
      <c r="G665" s="38">
        <f>F665*95%</f>
        <v>358322.57699999993</v>
      </c>
      <c r="H665" s="38">
        <f>F665*90%</f>
        <v>339463.49400000001</v>
      </c>
      <c r="I665" s="38">
        <f>F665*85%</f>
        <v>320604.41099999996</v>
      </c>
    </row>
    <row r="666" spans="1:9" ht="11.1" customHeight="1" outlineLevel="4" x14ac:dyDescent="0.2">
      <c r="A666" s="4"/>
      <c r="B666" s="9" t="s">
        <v>1131</v>
      </c>
      <c r="C666" s="35" t="s">
        <v>916</v>
      </c>
      <c r="D666" s="35" t="s">
        <v>1120</v>
      </c>
      <c r="E666" s="42">
        <v>5.7000000000000002E-2</v>
      </c>
      <c r="F666" s="39">
        <v>106988.44</v>
      </c>
      <c r="G666" s="38">
        <f>F666*95%</f>
        <v>101639.018</v>
      </c>
      <c r="H666" s="38">
        <f>F666*90%</f>
        <v>96289.596000000005</v>
      </c>
      <c r="I666" s="38">
        <f>F666*85%</f>
        <v>90940.173999999999</v>
      </c>
    </row>
    <row r="667" spans="1:9" ht="11.1" customHeight="1" outlineLevel="4" x14ac:dyDescent="0.2">
      <c r="A667" s="4"/>
      <c r="B667" s="9" t="s">
        <v>1132</v>
      </c>
      <c r="C667" s="35" t="s">
        <v>916</v>
      </c>
      <c r="D667" s="35" t="s">
        <v>1120</v>
      </c>
      <c r="E667" s="42">
        <v>0.128</v>
      </c>
      <c r="F667" s="39">
        <v>93906.49</v>
      </c>
      <c r="G667" s="38">
        <f>F667*95%</f>
        <v>89211.165500000003</v>
      </c>
      <c r="H667" s="38">
        <f>F667*90%</f>
        <v>84515.841</v>
      </c>
      <c r="I667" s="38">
        <f>F667*85%</f>
        <v>79820.516499999998</v>
      </c>
    </row>
    <row r="668" spans="1:9" ht="11.1" customHeight="1" outlineLevel="4" x14ac:dyDescent="0.2">
      <c r="A668" s="4"/>
      <c r="B668" s="9" t="s">
        <v>1133</v>
      </c>
      <c r="C668" s="35" t="s">
        <v>916</v>
      </c>
      <c r="D668" s="35" t="s">
        <v>1120</v>
      </c>
      <c r="E668" s="42">
        <v>7.6999999999999999E-2</v>
      </c>
      <c r="F668" s="39">
        <v>228943.8</v>
      </c>
      <c r="G668" s="38">
        <f>F668*95%</f>
        <v>217496.61</v>
      </c>
      <c r="H668" s="38">
        <f>F668*90%</f>
        <v>206049.41999999998</v>
      </c>
      <c r="I668" s="38">
        <f>F668*85%</f>
        <v>194602.22999999998</v>
      </c>
    </row>
    <row r="669" spans="1:9" ht="11.1" customHeight="1" outlineLevel="4" x14ac:dyDescent="0.2">
      <c r="A669" s="4"/>
      <c r="B669" s="9" t="s">
        <v>1134</v>
      </c>
      <c r="C669" s="35" t="s">
        <v>916</v>
      </c>
      <c r="D669" s="35" t="s">
        <v>1120</v>
      </c>
      <c r="E669" s="42">
        <v>5.0000000000000001E-3</v>
      </c>
      <c r="F669" s="39">
        <v>96063.6</v>
      </c>
      <c r="G669" s="38">
        <f>F669*95%</f>
        <v>91260.42</v>
      </c>
      <c r="H669" s="38">
        <f>F669*90%</f>
        <v>86457.24</v>
      </c>
      <c r="I669" s="38">
        <f>F669*85%</f>
        <v>81654.06</v>
      </c>
    </row>
    <row r="670" spans="1:9" ht="11.1" customHeight="1" outlineLevel="4" x14ac:dyDescent="0.2">
      <c r="A670" s="4"/>
      <c r="B670" s="9" t="s">
        <v>1135</v>
      </c>
      <c r="C670" s="35" t="s">
        <v>916</v>
      </c>
      <c r="D670" s="35" t="s">
        <v>1120</v>
      </c>
      <c r="E670" s="42">
        <v>3.6999999999999998E-2</v>
      </c>
      <c r="F670" s="39">
        <v>225879</v>
      </c>
      <c r="G670" s="38">
        <f>F670*95%</f>
        <v>214585.05</v>
      </c>
      <c r="H670" s="38">
        <f>F670*90%</f>
        <v>203291.1</v>
      </c>
      <c r="I670" s="38">
        <f>F670*85%</f>
        <v>191997.15</v>
      </c>
    </row>
    <row r="671" spans="1:9" ht="11.1" customHeight="1" outlineLevel="4" x14ac:dyDescent="0.2">
      <c r="A671" s="4"/>
      <c r="B671" s="9" t="s">
        <v>1136</v>
      </c>
      <c r="C671" s="35" t="s">
        <v>916</v>
      </c>
      <c r="D671" s="35" t="s">
        <v>1120</v>
      </c>
      <c r="E671" s="42">
        <v>0.38100000000000001</v>
      </c>
      <c r="F671" s="39">
        <v>251978.72</v>
      </c>
      <c r="G671" s="38">
        <f>F671*95%</f>
        <v>239379.78399999999</v>
      </c>
      <c r="H671" s="38">
        <f>F671*90%</f>
        <v>226780.848</v>
      </c>
      <c r="I671" s="38">
        <f>F671*85%</f>
        <v>214181.91199999998</v>
      </c>
    </row>
    <row r="672" spans="1:9" ht="11.1" customHeight="1" outlineLevel="4" x14ac:dyDescent="0.2">
      <c r="A672" s="4"/>
      <c r="B672" s="9" t="s">
        <v>1137</v>
      </c>
      <c r="C672" s="35" t="s">
        <v>916</v>
      </c>
      <c r="D672" s="35" t="s">
        <v>1120</v>
      </c>
      <c r="E672" s="42">
        <v>3.5999999999999997E-2</v>
      </c>
      <c r="F672" s="39">
        <v>465357.65</v>
      </c>
      <c r="G672" s="38">
        <f>F672*95%</f>
        <v>442089.76750000002</v>
      </c>
      <c r="H672" s="38">
        <f>F672*90%</f>
        <v>418821.88500000001</v>
      </c>
      <c r="I672" s="38">
        <f>F672*85%</f>
        <v>395554.0025</v>
      </c>
    </row>
    <row r="673" spans="1:9" ht="11.1" customHeight="1" outlineLevel="4" x14ac:dyDescent="0.2">
      <c r="A673" s="4"/>
      <c r="B673" s="9" t="s">
        <v>1138</v>
      </c>
      <c r="C673" s="35" t="s">
        <v>916</v>
      </c>
      <c r="D673" s="35" t="s">
        <v>1120</v>
      </c>
      <c r="E673" s="37">
        <v>0.01</v>
      </c>
      <c r="F673" s="39">
        <v>167350.13</v>
      </c>
      <c r="G673" s="38">
        <f>F673*95%</f>
        <v>158982.62349999999</v>
      </c>
      <c r="H673" s="38">
        <f>F673*90%</f>
        <v>150615.117</v>
      </c>
      <c r="I673" s="38">
        <f>F673*85%</f>
        <v>142247.61050000001</v>
      </c>
    </row>
    <row r="674" spans="1:9" ht="13.5" customHeight="1" outlineLevel="4" x14ac:dyDescent="0.2">
      <c r="A674" s="4"/>
      <c r="B674" s="9" t="s">
        <v>1139</v>
      </c>
      <c r="C674" s="35" t="s">
        <v>916</v>
      </c>
      <c r="D674" s="35" t="s">
        <v>919</v>
      </c>
      <c r="E674" s="37">
        <v>0.12</v>
      </c>
      <c r="F674" s="39">
        <v>704340.07</v>
      </c>
      <c r="G674" s="38">
        <f>F674*95%</f>
        <v>669123.06649999996</v>
      </c>
      <c r="H674" s="38">
        <f>F674*90%</f>
        <v>633906.06299999997</v>
      </c>
      <c r="I674" s="38">
        <f>F674*85%</f>
        <v>598689.05949999997</v>
      </c>
    </row>
    <row r="675" spans="1:9" ht="11.1" customHeight="1" outlineLevel="3" x14ac:dyDescent="0.2">
      <c r="A675" s="2"/>
      <c r="B675" s="8" t="s">
        <v>1140</v>
      </c>
      <c r="C675" s="31"/>
      <c r="D675" s="32"/>
      <c r="E675" s="32"/>
      <c r="F675" s="32"/>
      <c r="G675" s="32"/>
      <c r="H675" s="32"/>
      <c r="I675" s="32"/>
    </row>
    <row r="676" spans="1:9" ht="11.1" customHeight="1" outlineLevel="4" x14ac:dyDescent="0.2">
      <c r="A676" s="4"/>
      <c r="B676" s="9" t="s">
        <v>1141</v>
      </c>
      <c r="C676" s="35" t="s">
        <v>916</v>
      </c>
      <c r="D676" s="35" t="s">
        <v>1142</v>
      </c>
      <c r="E676" s="37">
        <v>0.03</v>
      </c>
      <c r="F676" s="39">
        <v>373391.1</v>
      </c>
      <c r="G676" s="38">
        <f>F676*95%</f>
        <v>354721.54499999998</v>
      </c>
      <c r="H676" s="38">
        <f>F676*90%</f>
        <v>336051.99</v>
      </c>
      <c r="I676" s="38">
        <f>F676*85%</f>
        <v>317382.435</v>
      </c>
    </row>
    <row r="677" spans="1:9" ht="12.75" customHeight="1" outlineLevel="4" x14ac:dyDescent="0.2">
      <c r="A677" s="4"/>
      <c r="B677" s="9" t="s">
        <v>1143</v>
      </c>
      <c r="C677" s="35" t="s">
        <v>916</v>
      </c>
      <c r="D677" s="35" t="s">
        <v>919</v>
      </c>
      <c r="E677" s="42">
        <v>0.23200000000000001</v>
      </c>
      <c r="F677" s="39">
        <v>738196.12</v>
      </c>
      <c r="G677" s="38">
        <f>F677*95%</f>
        <v>701286.31400000001</v>
      </c>
      <c r="H677" s="38">
        <f>F677*90%</f>
        <v>664376.50800000003</v>
      </c>
      <c r="I677" s="38">
        <f>F677*85%</f>
        <v>627466.70199999993</v>
      </c>
    </row>
    <row r="678" spans="1:9" ht="12.75" customHeight="1" outlineLevel="4" x14ac:dyDescent="0.2">
      <c r="A678" s="4"/>
      <c r="B678" s="9" t="s">
        <v>1144</v>
      </c>
      <c r="C678" s="35" t="s">
        <v>916</v>
      </c>
      <c r="D678" s="35" t="s">
        <v>1145</v>
      </c>
      <c r="E678" s="42">
        <v>0.104</v>
      </c>
      <c r="F678" s="39">
        <v>954614.59</v>
      </c>
      <c r="G678" s="38">
        <f>F678*95%</f>
        <v>906883.86049999995</v>
      </c>
      <c r="H678" s="38">
        <f>F678*90%</f>
        <v>859153.13099999994</v>
      </c>
      <c r="I678" s="38">
        <f>F678*85%</f>
        <v>811422.40149999992</v>
      </c>
    </row>
    <row r="679" spans="1:9" ht="12.75" customHeight="1" outlineLevel="4" x14ac:dyDescent="0.2">
      <c r="A679" s="4"/>
      <c r="B679" s="9" t="s">
        <v>1146</v>
      </c>
      <c r="C679" s="35" t="s">
        <v>916</v>
      </c>
      <c r="D679" s="35" t="s">
        <v>1147</v>
      </c>
      <c r="E679" s="42">
        <v>2.9000000000000001E-2</v>
      </c>
      <c r="F679" s="39">
        <v>29999.89</v>
      </c>
      <c r="G679" s="38">
        <f>F679*95%</f>
        <v>28499.895499999999</v>
      </c>
      <c r="H679" s="38">
        <f>F679*90%</f>
        <v>26999.901000000002</v>
      </c>
      <c r="I679" s="38">
        <f>F679*85%</f>
        <v>25499.906499999997</v>
      </c>
    </row>
    <row r="680" spans="1:9" ht="12.75" customHeight="1" outlineLevel="4" x14ac:dyDescent="0.2">
      <c r="A680" s="4"/>
      <c r="B680" s="9" t="s">
        <v>1148</v>
      </c>
      <c r="C680" s="35" t="s">
        <v>916</v>
      </c>
      <c r="D680" s="35" t="s">
        <v>1147</v>
      </c>
      <c r="E680" s="42">
        <v>0.39800000000000002</v>
      </c>
      <c r="F680" s="39">
        <v>76444.5</v>
      </c>
      <c r="G680" s="38">
        <f>F680*95%</f>
        <v>72622.274999999994</v>
      </c>
      <c r="H680" s="38">
        <f>F680*90%</f>
        <v>68800.05</v>
      </c>
      <c r="I680" s="38">
        <f>F680*85%</f>
        <v>64977.824999999997</v>
      </c>
    </row>
    <row r="681" spans="1:9" ht="12.75" customHeight="1" outlineLevel="4" x14ac:dyDescent="0.2">
      <c r="A681" s="4"/>
      <c r="B681" s="9" t="s">
        <v>1149</v>
      </c>
      <c r="C681" s="35" t="s">
        <v>916</v>
      </c>
      <c r="D681" s="35" t="s">
        <v>919</v>
      </c>
      <c r="E681" s="37">
        <v>0.77</v>
      </c>
      <c r="F681" s="39">
        <v>126810.75</v>
      </c>
      <c r="G681" s="38">
        <f>F681*95%</f>
        <v>120470.21249999999</v>
      </c>
      <c r="H681" s="38">
        <f>F681*90%</f>
        <v>114129.675</v>
      </c>
      <c r="I681" s="38">
        <f>F681*85%</f>
        <v>107789.1375</v>
      </c>
    </row>
    <row r="682" spans="1:9" ht="12.75" customHeight="1" outlineLevel="4" x14ac:dyDescent="0.2">
      <c r="A682" s="4"/>
      <c r="B682" s="9" t="s">
        <v>1150</v>
      </c>
      <c r="C682" s="35" t="s">
        <v>916</v>
      </c>
      <c r="D682" s="35" t="s">
        <v>919</v>
      </c>
      <c r="E682" s="43">
        <v>0.1</v>
      </c>
      <c r="F682" s="39">
        <v>1031083.58</v>
      </c>
      <c r="G682" s="38">
        <f>F682*95%</f>
        <v>979529.40099999995</v>
      </c>
      <c r="H682" s="38">
        <f>F682*90%</f>
        <v>927975.22199999995</v>
      </c>
      <c r="I682" s="38">
        <f>F682*85%</f>
        <v>876421.04299999995</v>
      </c>
    </row>
    <row r="683" spans="1:9" ht="12.75" customHeight="1" outlineLevel="4" x14ac:dyDescent="0.2">
      <c r="A683" s="4"/>
      <c r="B683" s="9" t="s">
        <v>1151</v>
      </c>
      <c r="C683" s="35" t="s">
        <v>916</v>
      </c>
      <c r="D683" s="35" t="s">
        <v>1147</v>
      </c>
      <c r="E683" s="37">
        <v>0.02</v>
      </c>
      <c r="F683" s="39">
        <v>132449.32999999999</v>
      </c>
      <c r="G683" s="38">
        <f>F683*95%</f>
        <v>125826.86349999998</v>
      </c>
      <c r="H683" s="38">
        <f>F683*90%</f>
        <v>119204.397</v>
      </c>
      <c r="I683" s="38">
        <f>F683*85%</f>
        <v>112581.93049999999</v>
      </c>
    </row>
    <row r="684" spans="1:9" ht="12.75" customHeight="1" outlineLevel="4" x14ac:dyDescent="0.2">
      <c r="A684" s="4"/>
      <c r="B684" s="9" t="s">
        <v>1152</v>
      </c>
      <c r="C684" s="35" t="s">
        <v>916</v>
      </c>
      <c r="D684" s="35" t="s">
        <v>919</v>
      </c>
      <c r="E684" s="42">
        <v>2.5999999999999999E-2</v>
      </c>
      <c r="F684" s="39">
        <v>1891002.8</v>
      </c>
      <c r="G684" s="38">
        <f>F684*95%</f>
        <v>1796452.66</v>
      </c>
      <c r="H684" s="38">
        <f>F684*90%</f>
        <v>1701902.52</v>
      </c>
      <c r="I684" s="38">
        <f>F684*85%</f>
        <v>1607352.38</v>
      </c>
    </row>
    <row r="685" spans="1:9" ht="12.75" customHeight="1" outlineLevel="4" x14ac:dyDescent="0.2">
      <c r="A685" s="4"/>
      <c r="B685" s="9" t="s">
        <v>1153</v>
      </c>
      <c r="C685" s="35" t="s">
        <v>916</v>
      </c>
      <c r="D685" s="35" t="s">
        <v>1147</v>
      </c>
      <c r="E685" s="42">
        <v>2.4E-2</v>
      </c>
      <c r="F685" s="39">
        <v>283377.26</v>
      </c>
      <c r="G685" s="38">
        <f>F685*95%</f>
        <v>269208.397</v>
      </c>
      <c r="H685" s="38">
        <f>F685*90%</f>
        <v>255039.53400000001</v>
      </c>
      <c r="I685" s="38">
        <f>F685*85%</f>
        <v>240870.671</v>
      </c>
    </row>
    <row r="686" spans="1:9" ht="12.75" customHeight="1" outlineLevel="4" x14ac:dyDescent="0.2">
      <c r="A686" s="4"/>
      <c r="B686" s="9" t="s">
        <v>1154</v>
      </c>
      <c r="C686" s="35" t="s">
        <v>916</v>
      </c>
      <c r="D686" s="35" t="s">
        <v>919</v>
      </c>
      <c r="E686" s="42">
        <v>0.151</v>
      </c>
      <c r="F686" s="39">
        <v>3957672.17</v>
      </c>
      <c r="G686" s="38">
        <f>F686*95%</f>
        <v>3759788.5614999998</v>
      </c>
      <c r="H686" s="38">
        <f>F686*90%</f>
        <v>3561904.9530000002</v>
      </c>
      <c r="I686" s="38">
        <f>F686*85%</f>
        <v>3364021.3444999997</v>
      </c>
    </row>
    <row r="687" spans="1:9" ht="12.75" customHeight="1" outlineLevel="4" x14ac:dyDescent="0.2">
      <c r="A687" s="4"/>
      <c r="B687" s="9" t="s">
        <v>1155</v>
      </c>
      <c r="C687" s="35" t="s">
        <v>916</v>
      </c>
      <c r="D687" s="35" t="s">
        <v>1147</v>
      </c>
      <c r="E687" s="42">
        <v>4.8000000000000001E-2</v>
      </c>
      <c r="F687" s="39">
        <v>83830.210000000006</v>
      </c>
      <c r="G687" s="38">
        <f>F687*95%</f>
        <v>79638.699500000002</v>
      </c>
      <c r="H687" s="38">
        <f>F687*90%</f>
        <v>75447.189000000013</v>
      </c>
      <c r="I687" s="38">
        <f>F687*85%</f>
        <v>71255.678500000009</v>
      </c>
    </row>
    <row r="688" spans="1:9" ht="12.75" customHeight="1" outlineLevel="4" x14ac:dyDescent="0.2">
      <c r="A688" s="4"/>
      <c r="B688" s="9" t="s">
        <v>1156</v>
      </c>
      <c r="C688" s="35" t="s">
        <v>916</v>
      </c>
      <c r="D688" s="35" t="s">
        <v>919</v>
      </c>
      <c r="E688" s="42">
        <v>0.85399999999999998</v>
      </c>
      <c r="F688" s="39">
        <v>209579.26</v>
      </c>
      <c r="G688" s="38">
        <f>F688*95%</f>
        <v>199100.29699999999</v>
      </c>
      <c r="H688" s="38">
        <f>F688*90%</f>
        <v>188621.334</v>
      </c>
      <c r="I688" s="38">
        <f>F688*85%</f>
        <v>178142.37100000001</v>
      </c>
    </row>
    <row r="689" spans="1:9" ht="11.1" customHeight="1" outlineLevel="4" x14ac:dyDescent="0.2">
      <c r="A689" s="4"/>
      <c r="B689" s="9" t="s">
        <v>1157</v>
      </c>
      <c r="C689" s="35" t="s">
        <v>916</v>
      </c>
      <c r="D689" s="35" t="s">
        <v>1147</v>
      </c>
      <c r="E689" s="37">
        <v>0.02</v>
      </c>
      <c r="F689" s="39">
        <v>1193502.6399999999</v>
      </c>
      <c r="G689" s="38">
        <f>F689*95%</f>
        <v>1133827.5079999999</v>
      </c>
      <c r="H689" s="38">
        <f>F689*90%</f>
        <v>1074152.3759999999</v>
      </c>
      <c r="I689" s="38">
        <f>F689*85%</f>
        <v>1014477.2439999998</v>
      </c>
    </row>
    <row r="690" spans="1:9" ht="11.1" customHeight="1" outlineLevel="4" x14ac:dyDescent="0.2">
      <c r="A690" s="4"/>
      <c r="B690" s="9" t="s">
        <v>1158</v>
      </c>
      <c r="C690" s="35" t="s">
        <v>916</v>
      </c>
      <c r="D690" s="35" t="s">
        <v>1147</v>
      </c>
      <c r="E690" s="42">
        <v>2E-3</v>
      </c>
      <c r="F690" s="39">
        <v>160688.25</v>
      </c>
      <c r="G690" s="38">
        <f>F690*95%</f>
        <v>152653.83749999999</v>
      </c>
      <c r="H690" s="38">
        <f>F690*90%</f>
        <v>144619.42500000002</v>
      </c>
      <c r="I690" s="38">
        <f>F690*85%</f>
        <v>136585.01249999998</v>
      </c>
    </row>
    <row r="691" spans="1:9" ht="11.1" customHeight="1" outlineLevel="4" x14ac:dyDescent="0.2">
      <c r="A691" s="4"/>
      <c r="B691" s="9" t="s">
        <v>1159</v>
      </c>
      <c r="C691" s="35" t="s">
        <v>916</v>
      </c>
      <c r="D691" s="35" t="s">
        <v>1147</v>
      </c>
      <c r="E691" s="42">
        <v>3.0000000000000001E-3</v>
      </c>
      <c r="F691" s="39">
        <v>118744.99</v>
      </c>
      <c r="G691" s="38">
        <f>F691*95%</f>
        <v>112807.7405</v>
      </c>
      <c r="H691" s="38">
        <f>F691*90%</f>
        <v>106870.49100000001</v>
      </c>
      <c r="I691" s="38">
        <f>F691*85%</f>
        <v>100933.2415</v>
      </c>
    </row>
    <row r="692" spans="1:9" ht="11.1" customHeight="1" outlineLevel="4" x14ac:dyDescent="0.2">
      <c r="A692" s="4"/>
      <c r="B692" s="9" t="s">
        <v>1160</v>
      </c>
      <c r="C692" s="35" t="s">
        <v>916</v>
      </c>
      <c r="D692" s="35" t="s">
        <v>1147</v>
      </c>
      <c r="E692" s="42">
        <v>1.6E-2</v>
      </c>
      <c r="F692" s="39">
        <v>230883.01</v>
      </c>
      <c r="G692" s="38">
        <f>F692*95%</f>
        <v>219338.85949999999</v>
      </c>
      <c r="H692" s="38">
        <f>F692*90%</f>
        <v>207794.709</v>
      </c>
      <c r="I692" s="38">
        <f>F692*85%</f>
        <v>196250.55850000001</v>
      </c>
    </row>
    <row r="693" spans="1:9" ht="11.1" customHeight="1" outlineLevel="4" x14ac:dyDescent="0.2">
      <c r="A693" s="4"/>
      <c r="B693" s="9" t="s">
        <v>1161</v>
      </c>
      <c r="C693" s="35" t="s">
        <v>916</v>
      </c>
      <c r="D693" s="35" t="s">
        <v>1104</v>
      </c>
      <c r="E693" s="42">
        <v>4.2999999999999997E-2</v>
      </c>
      <c r="F693" s="39">
        <v>27983.64</v>
      </c>
      <c r="G693" s="38">
        <f>F693*95%</f>
        <v>26584.457999999999</v>
      </c>
      <c r="H693" s="38">
        <f>F693*90%</f>
        <v>25185.276000000002</v>
      </c>
      <c r="I693" s="38">
        <f>F693*85%</f>
        <v>23786.093999999997</v>
      </c>
    </row>
    <row r="694" spans="1:9" ht="11.1" customHeight="1" outlineLevel="4" x14ac:dyDescent="0.2">
      <c r="A694" s="4"/>
      <c r="B694" s="9" t="s">
        <v>1162</v>
      </c>
      <c r="C694" s="35" t="s">
        <v>916</v>
      </c>
      <c r="D694" s="35" t="s">
        <v>1104</v>
      </c>
      <c r="E694" s="42">
        <v>3.7999999999999999E-2</v>
      </c>
      <c r="F694" s="39">
        <v>228038.93</v>
      </c>
      <c r="G694" s="38">
        <f>F694*95%</f>
        <v>216636.98349999997</v>
      </c>
      <c r="H694" s="38">
        <f>F694*90%</f>
        <v>205235.03700000001</v>
      </c>
      <c r="I694" s="38">
        <f>F694*85%</f>
        <v>193833.09049999999</v>
      </c>
    </row>
    <row r="695" spans="1:9" ht="11.1" customHeight="1" outlineLevel="4" x14ac:dyDescent="0.2">
      <c r="A695" s="4"/>
      <c r="B695" s="9" t="s">
        <v>1163</v>
      </c>
      <c r="C695" s="35" t="s">
        <v>916</v>
      </c>
      <c r="D695" s="35" t="s">
        <v>1104</v>
      </c>
      <c r="E695" s="37">
        <v>0.05</v>
      </c>
      <c r="F695" s="39">
        <v>72275.42</v>
      </c>
      <c r="G695" s="38">
        <f>F695*95%</f>
        <v>68661.64899999999</v>
      </c>
      <c r="H695" s="38">
        <f>F695*90%</f>
        <v>65047.877999999997</v>
      </c>
      <c r="I695" s="38">
        <f>F695*85%</f>
        <v>61434.106999999996</v>
      </c>
    </row>
    <row r="696" spans="1:9" ht="11.1" customHeight="1" outlineLevel="4" x14ac:dyDescent="0.2">
      <c r="A696" s="4"/>
      <c r="B696" s="9" t="s">
        <v>1164</v>
      </c>
      <c r="C696" s="35" t="s">
        <v>916</v>
      </c>
      <c r="D696" s="35" t="s">
        <v>1104</v>
      </c>
      <c r="E696" s="42">
        <v>6.0000000000000001E-3</v>
      </c>
      <c r="F696" s="39">
        <v>121023</v>
      </c>
      <c r="G696" s="38">
        <f>F696*95%</f>
        <v>114971.84999999999</v>
      </c>
      <c r="H696" s="38">
        <f>F696*90%</f>
        <v>108920.7</v>
      </c>
      <c r="I696" s="38">
        <f>F696*85%</f>
        <v>102869.55</v>
      </c>
    </row>
    <row r="697" spans="1:9" ht="11.1" customHeight="1" outlineLevel="4" x14ac:dyDescent="0.2">
      <c r="A697" s="4"/>
      <c r="B697" s="9" t="s">
        <v>1165</v>
      </c>
      <c r="C697" s="35" t="s">
        <v>916</v>
      </c>
      <c r="D697" s="35" t="s">
        <v>1104</v>
      </c>
      <c r="E697" s="42">
        <v>0.14099999999999999</v>
      </c>
      <c r="F697" s="39">
        <v>116988.91</v>
      </c>
      <c r="G697" s="38">
        <f>F697*95%</f>
        <v>111139.4645</v>
      </c>
      <c r="H697" s="38">
        <f>F697*90%</f>
        <v>105290.019</v>
      </c>
      <c r="I697" s="38">
        <f>F697*85%</f>
        <v>99440.573499999999</v>
      </c>
    </row>
    <row r="698" spans="1:9" ht="11.1" customHeight="1" outlineLevel="4" x14ac:dyDescent="0.2">
      <c r="A698" s="4"/>
      <c r="B698" s="9" t="s">
        <v>1166</v>
      </c>
      <c r="C698" s="35" t="s">
        <v>916</v>
      </c>
      <c r="D698" s="35" t="s">
        <v>1145</v>
      </c>
      <c r="E698" s="42">
        <v>9.1999999999999998E-2</v>
      </c>
      <c r="F698" s="39">
        <v>557302.5</v>
      </c>
      <c r="G698" s="38">
        <f>F698*95%</f>
        <v>529437.375</v>
      </c>
      <c r="H698" s="38">
        <f>F698*90%</f>
        <v>501572.25</v>
      </c>
      <c r="I698" s="38">
        <f>F698*85%</f>
        <v>473707.125</v>
      </c>
    </row>
    <row r="699" spans="1:9" ht="11.1" customHeight="1" outlineLevel="4" x14ac:dyDescent="0.2">
      <c r="A699" s="4"/>
      <c r="B699" s="9" t="s">
        <v>1167</v>
      </c>
      <c r="C699" s="35" t="s">
        <v>916</v>
      </c>
      <c r="D699" s="35" t="s">
        <v>1142</v>
      </c>
      <c r="E699" s="42">
        <v>9.9000000000000005E-2</v>
      </c>
      <c r="F699" s="39">
        <v>88456.95</v>
      </c>
      <c r="G699" s="38">
        <f>F699*95%</f>
        <v>84034.102499999994</v>
      </c>
      <c r="H699" s="38">
        <f>F699*90%</f>
        <v>79611.255000000005</v>
      </c>
      <c r="I699" s="38">
        <f>F699*85%</f>
        <v>75188.407500000001</v>
      </c>
    </row>
    <row r="700" spans="1:9" ht="11.1" customHeight="1" outlineLevel="4" x14ac:dyDescent="0.2">
      <c r="A700" s="4"/>
      <c r="B700" s="9" t="s">
        <v>1168</v>
      </c>
      <c r="C700" s="35" t="s">
        <v>916</v>
      </c>
      <c r="D700" s="35" t="s">
        <v>1145</v>
      </c>
      <c r="E700" s="42">
        <v>1.0999999999999999E-2</v>
      </c>
      <c r="F700" s="39">
        <v>3850406.11</v>
      </c>
      <c r="G700" s="38">
        <f>F700*95%</f>
        <v>3657885.8044999996</v>
      </c>
      <c r="H700" s="38">
        <f>F700*90%</f>
        <v>3465365.4989999998</v>
      </c>
      <c r="I700" s="38">
        <f>F700*85%</f>
        <v>3272845.1934999996</v>
      </c>
    </row>
    <row r="701" spans="1:9" ht="11.1" customHeight="1" outlineLevel="4" x14ac:dyDescent="0.2">
      <c r="A701" s="4"/>
      <c r="B701" s="9" t="s">
        <v>1169</v>
      </c>
      <c r="C701" s="35" t="s">
        <v>916</v>
      </c>
      <c r="D701" s="35" t="s">
        <v>1145</v>
      </c>
      <c r="E701" s="43">
        <v>0.1</v>
      </c>
      <c r="F701" s="39">
        <v>325125</v>
      </c>
      <c r="G701" s="38">
        <f>F701*95%</f>
        <v>308868.75</v>
      </c>
      <c r="H701" s="38">
        <f>F701*90%</f>
        <v>292612.5</v>
      </c>
      <c r="I701" s="38">
        <f>F701*85%</f>
        <v>276356.25</v>
      </c>
    </row>
    <row r="702" spans="1:9" ht="11.1" customHeight="1" outlineLevel="4" x14ac:dyDescent="0.2">
      <c r="A702" s="4"/>
      <c r="B702" s="9" t="s">
        <v>1170</v>
      </c>
      <c r="C702" s="35" t="s">
        <v>916</v>
      </c>
      <c r="D702" s="35" t="s">
        <v>1142</v>
      </c>
      <c r="E702" s="42">
        <v>0.20100000000000001</v>
      </c>
      <c r="F702" s="39">
        <v>69153.41</v>
      </c>
      <c r="G702" s="38">
        <f>F702*95%</f>
        <v>65695.739499999996</v>
      </c>
      <c r="H702" s="38">
        <f>F702*90%</f>
        <v>62238.069000000003</v>
      </c>
      <c r="I702" s="38">
        <f>F702*85%</f>
        <v>58780.398500000003</v>
      </c>
    </row>
    <row r="703" spans="1:9" ht="11.1" customHeight="1" outlineLevel="4" x14ac:dyDescent="0.2">
      <c r="A703" s="4"/>
      <c r="B703" s="9" t="s">
        <v>1171</v>
      </c>
      <c r="C703" s="35" t="s">
        <v>916</v>
      </c>
      <c r="D703" s="35" t="s">
        <v>1142</v>
      </c>
      <c r="E703" s="42">
        <v>2.8000000000000001E-2</v>
      </c>
      <c r="F703" s="39">
        <v>159144.04999999999</v>
      </c>
      <c r="G703" s="38">
        <f>F703*95%</f>
        <v>151186.84749999997</v>
      </c>
      <c r="H703" s="38">
        <f>F703*90%</f>
        <v>143229.64499999999</v>
      </c>
      <c r="I703" s="38">
        <f>F703*85%</f>
        <v>135272.44249999998</v>
      </c>
    </row>
    <row r="704" spans="1:9" ht="11.1" customHeight="1" outlineLevel="4" x14ac:dyDescent="0.2">
      <c r="A704" s="4"/>
      <c r="B704" s="9" t="s">
        <v>1172</v>
      </c>
      <c r="C704" s="35" t="s">
        <v>916</v>
      </c>
      <c r="D704" s="35" t="s">
        <v>1142</v>
      </c>
      <c r="E704" s="42">
        <v>0.219</v>
      </c>
      <c r="F704" s="39">
        <v>42377.23</v>
      </c>
      <c r="G704" s="38">
        <f>F704*95%</f>
        <v>40258.368500000004</v>
      </c>
      <c r="H704" s="38">
        <f>F704*90%</f>
        <v>38139.507000000005</v>
      </c>
      <c r="I704" s="38">
        <f>F704*85%</f>
        <v>36020.645499999999</v>
      </c>
    </row>
    <row r="705" spans="1:9" ht="11.1" customHeight="1" outlineLevel="3" x14ac:dyDescent="0.2">
      <c r="A705" s="2"/>
      <c r="B705" s="8" t="s">
        <v>1173</v>
      </c>
      <c r="C705" s="31"/>
      <c r="D705" s="32"/>
      <c r="E705" s="32"/>
      <c r="F705" s="32"/>
      <c r="G705" s="32"/>
      <c r="H705" s="32"/>
      <c r="I705" s="32"/>
    </row>
    <row r="706" spans="1:9" ht="11.1" customHeight="1" outlineLevel="4" x14ac:dyDescent="0.2">
      <c r="A706" s="4"/>
      <c r="B706" s="9" t="s">
        <v>1174</v>
      </c>
      <c r="C706" s="35" t="s">
        <v>916</v>
      </c>
      <c r="D706" s="35" t="s">
        <v>1070</v>
      </c>
      <c r="E706" s="42">
        <v>4.9000000000000002E-2</v>
      </c>
      <c r="F706" s="39">
        <v>128791.4</v>
      </c>
      <c r="G706" s="38">
        <f>F706*95%</f>
        <v>122351.82999999999</v>
      </c>
      <c r="H706" s="38">
        <f>F706*90%</f>
        <v>115912.26</v>
      </c>
      <c r="I706" s="38">
        <f>F706*85%</f>
        <v>109472.68999999999</v>
      </c>
    </row>
    <row r="707" spans="1:9" ht="13.5" customHeight="1" outlineLevel="4" x14ac:dyDescent="0.2">
      <c r="A707" s="4"/>
      <c r="B707" s="9" t="s">
        <v>1175</v>
      </c>
      <c r="C707" s="35" t="s">
        <v>916</v>
      </c>
      <c r="D707" s="35" t="s">
        <v>919</v>
      </c>
      <c r="E707" s="37">
        <v>0.69</v>
      </c>
      <c r="F707" s="39">
        <v>181002.83</v>
      </c>
      <c r="G707" s="38">
        <f>F707*95%</f>
        <v>171952.68849999999</v>
      </c>
      <c r="H707" s="38">
        <f>F707*90%</f>
        <v>162902.54699999999</v>
      </c>
      <c r="I707" s="38">
        <f>F707*85%</f>
        <v>153852.40549999999</v>
      </c>
    </row>
    <row r="708" spans="1:9" ht="13.5" customHeight="1" outlineLevel="4" x14ac:dyDescent="0.2">
      <c r="A708" s="4"/>
      <c r="B708" s="9" t="s">
        <v>1176</v>
      </c>
      <c r="C708" s="35" t="s">
        <v>916</v>
      </c>
      <c r="D708" s="35" t="s">
        <v>1070</v>
      </c>
      <c r="E708" s="37">
        <v>0.35</v>
      </c>
      <c r="F708" s="39">
        <v>107949.15</v>
      </c>
      <c r="G708" s="38">
        <f>F708*95%</f>
        <v>102551.69249999999</v>
      </c>
      <c r="H708" s="38">
        <f>F708*90%</f>
        <v>97154.235000000001</v>
      </c>
      <c r="I708" s="38">
        <f>F708*85%</f>
        <v>91756.777499999997</v>
      </c>
    </row>
    <row r="709" spans="1:9" ht="13.5" customHeight="1" outlineLevel="4" x14ac:dyDescent="0.2">
      <c r="A709" s="4"/>
      <c r="B709" s="9" t="s">
        <v>1177</v>
      </c>
      <c r="C709" s="35" t="s">
        <v>916</v>
      </c>
      <c r="D709" s="35" t="s">
        <v>1070</v>
      </c>
      <c r="E709" s="43">
        <v>0.1</v>
      </c>
      <c r="F709" s="39">
        <v>53868.75</v>
      </c>
      <c r="G709" s="38">
        <f>F709*95%</f>
        <v>51175.3125</v>
      </c>
      <c r="H709" s="38">
        <f>F709*90%</f>
        <v>48481.875</v>
      </c>
      <c r="I709" s="38">
        <f>F709*85%</f>
        <v>45788.4375</v>
      </c>
    </row>
    <row r="710" spans="1:9" ht="13.5" customHeight="1" outlineLevel="4" x14ac:dyDescent="0.2">
      <c r="A710" s="4"/>
      <c r="B710" s="9" t="s">
        <v>1178</v>
      </c>
      <c r="C710" s="35" t="s">
        <v>916</v>
      </c>
      <c r="D710" s="35" t="s">
        <v>1179</v>
      </c>
      <c r="E710" s="43">
        <v>0.2</v>
      </c>
      <c r="F710" s="39">
        <v>120370.14</v>
      </c>
      <c r="G710" s="38">
        <f>F710*95%</f>
        <v>114351.63299999999</v>
      </c>
      <c r="H710" s="38">
        <f>F710*90%</f>
        <v>108333.126</v>
      </c>
      <c r="I710" s="38">
        <f>F710*85%</f>
        <v>102314.61899999999</v>
      </c>
    </row>
    <row r="711" spans="1:9" ht="13.5" customHeight="1" outlineLevel="4" x14ac:dyDescent="0.2">
      <c r="A711" s="4"/>
      <c r="B711" s="9" t="s">
        <v>1180</v>
      </c>
      <c r="C711" s="35" t="s">
        <v>916</v>
      </c>
      <c r="D711" s="35" t="s">
        <v>1179</v>
      </c>
      <c r="E711" s="42">
        <v>0.187</v>
      </c>
      <c r="F711" s="39">
        <v>109609.09</v>
      </c>
      <c r="G711" s="38">
        <f>F711*95%</f>
        <v>104128.63549999999</v>
      </c>
      <c r="H711" s="38">
        <f>F711*90%</f>
        <v>98648.180999999997</v>
      </c>
      <c r="I711" s="38">
        <f>F711*85%</f>
        <v>93167.72649999999</v>
      </c>
    </row>
    <row r="712" spans="1:9" ht="13.5" customHeight="1" outlineLevel="4" x14ac:dyDescent="0.2">
      <c r="A712" s="4"/>
      <c r="B712" s="9" t="s">
        <v>1181</v>
      </c>
      <c r="C712" s="35" t="s">
        <v>916</v>
      </c>
      <c r="D712" s="35" t="s">
        <v>919</v>
      </c>
      <c r="E712" s="37">
        <v>0.55000000000000004</v>
      </c>
      <c r="F712" s="39">
        <v>278134.82</v>
      </c>
      <c r="G712" s="38">
        <f>F712*95%</f>
        <v>264228.07899999997</v>
      </c>
      <c r="H712" s="38">
        <f>F712*90%</f>
        <v>250321.33800000002</v>
      </c>
      <c r="I712" s="38">
        <f>F712*85%</f>
        <v>236414.59700000001</v>
      </c>
    </row>
    <row r="713" spans="1:9" ht="11.1" customHeight="1" outlineLevel="3" x14ac:dyDescent="0.2">
      <c r="A713" s="2"/>
      <c r="B713" s="8" t="s">
        <v>1182</v>
      </c>
      <c r="C713" s="31"/>
      <c r="D713" s="32"/>
      <c r="E713" s="32"/>
      <c r="F713" s="32"/>
      <c r="G713" s="32"/>
      <c r="H713" s="32"/>
      <c r="I713" s="32"/>
    </row>
    <row r="714" spans="1:9" ht="11.1" customHeight="1" outlineLevel="4" x14ac:dyDescent="0.2">
      <c r="A714" s="4"/>
      <c r="B714" s="9" t="s">
        <v>1183</v>
      </c>
      <c r="C714" s="35" t="s">
        <v>916</v>
      </c>
      <c r="D714" s="35"/>
      <c r="E714" s="43">
        <v>2.8</v>
      </c>
      <c r="F714" s="39">
        <v>69513</v>
      </c>
      <c r="G714" s="38"/>
      <c r="H714" s="38"/>
      <c r="I714" s="38"/>
    </row>
    <row r="715" spans="1:9" ht="11.1" customHeight="1" outlineLevel="4" x14ac:dyDescent="0.2">
      <c r="A715" s="4"/>
      <c r="B715" s="9" t="s">
        <v>1184</v>
      </c>
      <c r="C715" s="35" t="s">
        <v>916</v>
      </c>
      <c r="D715" s="35"/>
      <c r="E715" s="43">
        <v>2.5</v>
      </c>
      <c r="F715" s="39">
        <v>108038.39999999999</v>
      </c>
      <c r="G715" s="38"/>
      <c r="H715" s="38"/>
      <c r="I715" s="38"/>
    </row>
    <row r="716" spans="1:9" ht="12.75" customHeight="1" outlineLevel="4" x14ac:dyDescent="0.2">
      <c r="A716" s="4"/>
      <c r="B716" s="9" t="s">
        <v>1185</v>
      </c>
      <c r="C716" s="35" t="s">
        <v>916</v>
      </c>
      <c r="D716" s="35" t="s">
        <v>919</v>
      </c>
      <c r="E716" s="42">
        <v>2.109</v>
      </c>
      <c r="F716" s="39">
        <v>66300</v>
      </c>
      <c r="G716" s="38"/>
      <c r="H716" s="38"/>
      <c r="I716" s="38"/>
    </row>
    <row r="717" spans="1:9" ht="11.1" customHeight="1" outlineLevel="4" x14ac:dyDescent="0.2">
      <c r="A717" s="4"/>
      <c r="B717" s="9" t="s">
        <v>1186</v>
      </c>
      <c r="C717" s="35" t="s">
        <v>916</v>
      </c>
      <c r="D717" s="35"/>
      <c r="E717" s="37">
        <v>2.4500000000000002</v>
      </c>
      <c r="F717" s="39">
        <v>88936.86</v>
      </c>
      <c r="G717" s="38"/>
      <c r="H717" s="38"/>
      <c r="I717" s="38"/>
    </row>
    <row r="718" spans="1:9" ht="11.1" customHeight="1" outlineLevel="4" x14ac:dyDescent="0.2">
      <c r="A718" s="4"/>
      <c r="B718" s="9" t="s">
        <v>1187</v>
      </c>
      <c r="C718" s="35" t="s">
        <v>916</v>
      </c>
      <c r="D718" s="35" t="s">
        <v>1188</v>
      </c>
      <c r="E718" s="42">
        <v>0.32500000000000001</v>
      </c>
      <c r="F718" s="39">
        <v>86700</v>
      </c>
      <c r="G718" s="38">
        <f>F718*95%</f>
        <v>82365</v>
      </c>
      <c r="H718" s="38">
        <f>F718*90%</f>
        <v>78030</v>
      </c>
      <c r="I718" s="38">
        <f>F718*85%</f>
        <v>73695</v>
      </c>
    </row>
    <row r="719" spans="1:9" ht="11.1" customHeight="1" outlineLevel="4" x14ac:dyDescent="0.2">
      <c r="A719" s="4"/>
      <c r="B719" s="9" t="s">
        <v>1189</v>
      </c>
      <c r="C719" s="35" t="s">
        <v>916</v>
      </c>
      <c r="D719" s="35" t="s">
        <v>1190</v>
      </c>
      <c r="E719" s="43">
        <v>0.2</v>
      </c>
      <c r="F719" s="39">
        <v>163755.9</v>
      </c>
      <c r="G719" s="38">
        <f>F719*95%</f>
        <v>155568.10499999998</v>
      </c>
      <c r="H719" s="38">
        <f>F719*90%</f>
        <v>147380.31</v>
      </c>
      <c r="I719" s="38">
        <f>F719*85%</f>
        <v>139192.51499999998</v>
      </c>
    </row>
    <row r="720" spans="1:9" ht="11.1" customHeight="1" outlineLevel="4" x14ac:dyDescent="0.2">
      <c r="A720" s="4"/>
      <c r="B720" s="9" t="s">
        <v>1191</v>
      </c>
      <c r="C720" s="35" t="s">
        <v>916</v>
      </c>
      <c r="D720" s="35" t="s">
        <v>1190</v>
      </c>
      <c r="E720" s="42">
        <v>0.218</v>
      </c>
      <c r="F720" s="39">
        <v>147804.31</v>
      </c>
      <c r="G720" s="38">
        <f>F720*95%</f>
        <v>140414.09449999998</v>
      </c>
      <c r="H720" s="38">
        <f>F720*90%</f>
        <v>133023.87900000002</v>
      </c>
      <c r="I720" s="38">
        <f>F720*85%</f>
        <v>125633.6635</v>
      </c>
    </row>
    <row r="721" spans="1:9" ht="11.1" customHeight="1" outlineLevel="4" x14ac:dyDescent="0.2">
      <c r="A721" s="4"/>
      <c r="B721" s="9" t="s">
        <v>1192</v>
      </c>
      <c r="C721" s="35" t="s">
        <v>916</v>
      </c>
      <c r="D721" s="35" t="s">
        <v>1188</v>
      </c>
      <c r="E721" s="42">
        <v>7.2999999999999995E-2</v>
      </c>
      <c r="F721" s="39">
        <v>55596.28</v>
      </c>
      <c r="G721" s="38">
        <f>F721*95%</f>
        <v>52816.465999999993</v>
      </c>
      <c r="H721" s="38">
        <f>F721*90%</f>
        <v>50036.652000000002</v>
      </c>
      <c r="I721" s="38">
        <f>F721*85%</f>
        <v>47256.837999999996</v>
      </c>
    </row>
    <row r="722" spans="1:9" ht="11.1" customHeight="1" outlineLevel="4" x14ac:dyDescent="0.2">
      <c r="A722" s="4"/>
      <c r="B722" s="9" t="s">
        <v>1193</v>
      </c>
      <c r="C722" s="35" t="s">
        <v>916</v>
      </c>
      <c r="D722" s="35" t="s">
        <v>1188</v>
      </c>
      <c r="E722" s="42">
        <v>8.5000000000000006E-2</v>
      </c>
      <c r="F722" s="39">
        <v>39199.96</v>
      </c>
      <c r="G722" s="38">
        <f>F722*95%</f>
        <v>37239.962</v>
      </c>
      <c r="H722" s="38">
        <f>F722*90%</f>
        <v>35279.964</v>
      </c>
      <c r="I722" s="38">
        <f>F722*85%</f>
        <v>33319.966</v>
      </c>
    </row>
    <row r="723" spans="1:9" ht="11.1" customHeight="1" outlineLevel="4" x14ac:dyDescent="0.2">
      <c r="A723" s="4"/>
      <c r="B723" s="9" t="s">
        <v>1194</v>
      </c>
      <c r="C723" s="35" t="s">
        <v>916</v>
      </c>
      <c r="D723" s="35" t="s">
        <v>1188</v>
      </c>
      <c r="E723" s="42">
        <v>3.5409999999999999</v>
      </c>
      <c r="F723" s="39">
        <v>56425.26</v>
      </c>
      <c r="G723" s="38">
        <f>F723*95%</f>
        <v>53603.997000000003</v>
      </c>
      <c r="H723" s="38">
        <f>F723*90%</f>
        <v>50782.734000000004</v>
      </c>
      <c r="I723" s="38">
        <f>F723*85%</f>
        <v>47961.470999999998</v>
      </c>
    </row>
    <row r="724" spans="1:9" ht="11.1" customHeight="1" outlineLevel="4" x14ac:dyDescent="0.2">
      <c r="A724" s="4"/>
      <c r="B724" s="9" t="s">
        <v>1195</v>
      </c>
      <c r="C724" s="35" t="s">
        <v>916</v>
      </c>
      <c r="D724" s="35" t="s">
        <v>1188</v>
      </c>
      <c r="E724" s="42">
        <v>0.11899999999999999</v>
      </c>
      <c r="F724" s="39">
        <v>69513</v>
      </c>
      <c r="G724" s="38"/>
      <c r="H724" s="38"/>
      <c r="I724" s="38"/>
    </row>
    <row r="725" spans="1:9" ht="11.1" customHeight="1" outlineLevel="4" x14ac:dyDescent="0.2">
      <c r="A725" s="4"/>
      <c r="B725" s="9" t="s">
        <v>1196</v>
      </c>
      <c r="C725" s="35" t="s">
        <v>916</v>
      </c>
      <c r="D725" s="35" t="s">
        <v>1188</v>
      </c>
      <c r="E725" s="42">
        <v>7.3999999999999996E-2</v>
      </c>
      <c r="F725" s="39">
        <v>108038.39999999999</v>
      </c>
      <c r="G725" s="38"/>
      <c r="H725" s="38"/>
      <c r="I725" s="38"/>
    </row>
    <row r="726" spans="1:9" ht="11.1" customHeight="1" outlineLevel="4" x14ac:dyDescent="0.2">
      <c r="A726" s="4"/>
      <c r="B726" s="9" t="s">
        <v>1197</v>
      </c>
      <c r="C726" s="35" t="s">
        <v>916</v>
      </c>
      <c r="D726" s="35" t="s">
        <v>1188</v>
      </c>
      <c r="E726" s="37">
        <v>0.02</v>
      </c>
      <c r="F726" s="39">
        <v>189470.74</v>
      </c>
      <c r="G726" s="38">
        <f>F726*95%</f>
        <v>179997.20299999998</v>
      </c>
      <c r="H726" s="38">
        <f>F726*90%</f>
        <v>170523.666</v>
      </c>
      <c r="I726" s="38">
        <f>F726*85%</f>
        <v>161050.12899999999</v>
      </c>
    </row>
    <row r="727" spans="1:9" ht="11.1" customHeight="1" outlineLevel="4" x14ac:dyDescent="0.2">
      <c r="A727" s="4"/>
      <c r="B727" s="9" t="s">
        <v>1198</v>
      </c>
      <c r="C727" s="35" t="s">
        <v>916</v>
      </c>
      <c r="D727" s="35" t="s">
        <v>1188</v>
      </c>
      <c r="E727" s="37">
        <v>0.02</v>
      </c>
      <c r="F727" s="39">
        <v>65254.5</v>
      </c>
      <c r="G727" s="38">
        <f>F727*95%</f>
        <v>61991.774999999994</v>
      </c>
      <c r="H727" s="38">
        <f>F727*90%</f>
        <v>58729.05</v>
      </c>
      <c r="I727" s="38">
        <f>F727*85%</f>
        <v>55466.324999999997</v>
      </c>
    </row>
    <row r="728" spans="1:9" ht="12" customHeight="1" outlineLevel="4" x14ac:dyDescent="0.2">
      <c r="A728" s="4"/>
      <c r="B728" s="9" t="s">
        <v>1199</v>
      </c>
      <c r="C728" s="35" t="s">
        <v>916</v>
      </c>
      <c r="D728" s="35" t="s">
        <v>919</v>
      </c>
      <c r="E728" s="42">
        <v>0.45900000000000002</v>
      </c>
      <c r="F728" s="39">
        <v>67258.55</v>
      </c>
      <c r="G728" s="38">
        <f>F728*95%</f>
        <v>63895.622499999998</v>
      </c>
      <c r="H728" s="38">
        <f>F728*90%</f>
        <v>60532.695000000007</v>
      </c>
      <c r="I728" s="38">
        <f>F728*85%</f>
        <v>57169.767500000002</v>
      </c>
    </row>
    <row r="729" spans="1:9" ht="12" customHeight="1" outlineLevel="4" x14ac:dyDescent="0.2">
      <c r="A729" s="4"/>
      <c r="B729" s="9" t="s">
        <v>1200</v>
      </c>
      <c r="C729" s="35" t="s">
        <v>916</v>
      </c>
      <c r="D729" s="35" t="s">
        <v>919</v>
      </c>
      <c r="E729" s="42">
        <v>2.214</v>
      </c>
      <c r="F729" s="39">
        <v>6125661</v>
      </c>
      <c r="G729" s="38">
        <f>F729*95%</f>
        <v>5819377.9500000002</v>
      </c>
      <c r="H729" s="38">
        <f>F729*90%</f>
        <v>5513094.9000000004</v>
      </c>
      <c r="I729" s="38">
        <f>F729*85%</f>
        <v>5206811.8499999996</v>
      </c>
    </row>
    <row r="730" spans="1:9" ht="11.1" customHeight="1" outlineLevel="4" x14ac:dyDescent="0.2">
      <c r="A730" s="4" t="s">
        <v>1201</v>
      </c>
      <c r="B730" s="9" t="s">
        <v>1202</v>
      </c>
      <c r="C730" s="35" t="s">
        <v>916</v>
      </c>
      <c r="D730" s="35"/>
      <c r="E730" s="42">
        <v>3.6999999999999998E-2</v>
      </c>
      <c r="F730" s="39">
        <v>7883835</v>
      </c>
      <c r="G730" s="38">
        <f>F730*95%</f>
        <v>7489643.25</v>
      </c>
      <c r="H730" s="38">
        <f>F730*90%</f>
        <v>7095451.5</v>
      </c>
      <c r="I730" s="38">
        <f>F730*85%</f>
        <v>6701259.75</v>
      </c>
    </row>
    <row r="731" spans="1:9" ht="11.1" customHeight="1" outlineLevel="4" x14ac:dyDescent="0.2">
      <c r="A731" s="4"/>
      <c r="B731" s="9" t="s">
        <v>1203</v>
      </c>
      <c r="C731" s="35" t="s">
        <v>916</v>
      </c>
      <c r="D731" s="35" t="s">
        <v>1188</v>
      </c>
      <c r="E731" s="42">
        <v>2.633</v>
      </c>
      <c r="F731" s="39">
        <v>97384.03</v>
      </c>
      <c r="G731" s="38">
        <f>F731*95%</f>
        <v>92514.828499999989</v>
      </c>
      <c r="H731" s="38">
        <f>F731*90%</f>
        <v>87645.627000000008</v>
      </c>
      <c r="I731" s="38">
        <f>F731*85%</f>
        <v>82776.425499999998</v>
      </c>
    </row>
    <row r="732" spans="1:9" ht="11.1" customHeight="1" outlineLevel="4" x14ac:dyDescent="0.2">
      <c r="A732" s="4"/>
      <c r="B732" s="9" t="s">
        <v>1204</v>
      </c>
      <c r="C732" s="35" t="s">
        <v>916</v>
      </c>
      <c r="D732" s="35" t="s">
        <v>1188</v>
      </c>
      <c r="E732" s="42">
        <v>6.0000000000000001E-3</v>
      </c>
      <c r="F732" s="39">
        <v>6313396.2400000002</v>
      </c>
      <c r="G732" s="38">
        <f>F732*95%</f>
        <v>5997726.4280000003</v>
      </c>
      <c r="H732" s="38">
        <f>F732*90%</f>
        <v>5682056.6160000004</v>
      </c>
      <c r="I732" s="38">
        <f>F732*85%</f>
        <v>5366386.8040000005</v>
      </c>
    </row>
    <row r="733" spans="1:9" ht="11.1" customHeight="1" outlineLevel="4" x14ac:dyDescent="0.2">
      <c r="A733" s="4"/>
      <c r="B733" s="9" t="s">
        <v>1205</v>
      </c>
      <c r="C733" s="35" t="s">
        <v>916</v>
      </c>
      <c r="D733" s="35" t="s">
        <v>1188</v>
      </c>
      <c r="E733" s="42">
        <v>7.4999999999999997E-2</v>
      </c>
      <c r="F733" s="39">
        <v>80681.14</v>
      </c>
      <c r="G733" s="38">
        <f>F733*95%</f>
        <v>76647.082999999999</v>
      </c>
      <c r="H733" s="38">
        <f>F733*90%</f>
        <v>72613.025999999998</v>
      </c>
      <c r="I733" s="38">
        <f>F733*85%</f>
        <v>68578.968999999997</v>
      </c>
    </row>
    <row r="734" spans="1:9" ht="11.1" customHeight="1" outlineLevel="4" x14ac:dyDescent="0.2">
      <c r="A734" s="4"/>
      <c r="B734" s="9" t="s">
        <v>1206</v>
      </c>
      <c r="C734" s="35" t="s">
        <v>916</v>
      </c>
      <c r="D734" s="35" t="s">
        <v>1188</v>
      </c>
      <c r="E734" s="42">
        <v>7.0000000000000001E-3</v>
      </c>
      <c r="F734" s="39">
        <v>812889</v>
      </c>
      <c r="G734" s="38">
        <f>F734*95%</f>
        <v>772244.54999999993</v>
      </c>
      <c r="H734" s="38">
        <f>F734*90%</f>
        <v>731600.1</v>
      </c>
      <c r="I734" s="38">
        <f>F734*85%</f>
        <v>690955.65</v>
      </c>
    </row>
    <row r="735" spans="1:9" ht="11.1" customHeight="1" outlineLevel="4" x14ac:dyDescent="0.2">
      <c r="A735" s="4"/>
      <c r="B735" s="9" t="s">
        <v>1207</v>
      </c>
      <c r="C735" s="35" t="s">
        <v>916</v>
      </c>
      <c r="D735" s="35" t="s">
        <v>1188</v>
      </c>
      <c r="E735" s="42">
        <v>2.5999999999999999E-2</v>
      </c>
      <c r="F735" s="39">
        <v>352252.09</v>
      </c>
      <c r="G735" s="38">
        <f>F735*95%</f>
        <v>334639.48550000001</v>
      </c>
      <c r="H735" s="38">
        <f>F735*90%</f>
        <v>317026.88100000005</v>
      </c>
      <c r="I735" s="38">
        <f>F735*85%</f>
        <v>299414.27650000004</v>
      </c>
    </row>
    <row r="736" spans="1:9" ht="11.1" customHeight="1" outlineLevel="3" x14ac:dyDescent="0.2">
      <c r="A736" s="2"/>
      <c r="B736" s="8" t="s">
        <v>1208</v>
      </c>
      <c r="C736" s="31"/>
      <c r="D736" s="32"/>
      <c r="E736" s="32"/>
      <c r="F736" s="32"/>
      <c r="G736" s="32"/>
      <c r="H736" s="32"/>
      <c r="I736" s="32"/>
    </row>
    <row r="737" spans="1:9" ht="12" customHeight="1" outlineLevel="4" x14ac:dyDescent="0.2">
      <c r="A737" s="4"/>
      <c r="B737" s="9" t="s">
        <v>1209</v>
      </c>
      <c r="C737" s="35" t="s">
        <v>132</v>
      </c>
      <c r="D737" s="35" t="s">
        <v>919</v>
      </c>
      <c r="E737" s="36">
        <v>551</v>
      </c>
      <c r="F737" s="37">
        <v>199.8</v>
      </c>
      <c r="G737" s="38">
        <f>F737*95%</f>
        <v>189.81</v>
      </c>
      <c r="H737" s="38">
        <f>F737*90%</f>
        <v>179.82000000000002</v>
      </c>
      <c r="I737" s="38">
        <f>F737*85%</f>
        <v>169.83</v>
      </c>
    </row>
    <row r="738" spans="1:9" ht="12" customHeight="1" outlineLevel="4" x14ac:dyDescent="0.2">
      <c r="A738" s="4"/>
      <c r="B738" s="9" t="s">
        <v>1210</v>
      </c>
      <c r="C738" s="35" t="s">
        <v>916</v>
      </c>
      <c r="D738" s="35" t="s">
        <v>1211</v>
      </c>
      <c r="E738" s="42">
        <v>8.5999999999999993E-2</v>
      </c>
      <c r="F738" s="39">
        <v>364791.33</v>
      </c>
      <c r="G738" s="38">
        <f>F738*95%</f>
        <v>346551.7635</v>
      </c>
      <c r="H738" s="38">
        <f>F738*90%</f>
        <v>328312.19700000004</v>
      </c>
      <c r="I738" s="38">
        <f>F738*85%</f>
        <v>310072.63050000003</v>
      </c>
    </row>
    <row r="739" spans="1:9" ht="12" customHeight="1" outlineLevel="4" x14ac:dyDescent="0.2">
      <c r="A739" s="4"/>
      <c r="B739" s="9" t="s">
        <v>1212</v>
      </c>
      <c r="C739" s="35" t="s">
        <v>132</v>
      </c>
      <c r="D739" s="35" t="s">
        <v>1179</v>
      </c>
      <c r="E739" s="36">
        <v>300</v>
      </c>
      <c r="F739" s="37">
        <v>251.27</v>
      </c>
      <c r="G739" s="38">
        <f>F739*95%</f>
        <v>238.70650000000001</v>
      </c>
      <c r="H739" s="38">
        <f>F739*90%</f>
        <v>226.143</v>
      </c>
      <c r="I739" s="38">
        <f>F739*85%</f>
        <v>213.5795</v>
      </c>
    </row>
    <row r="740" spans="1:9" ht="12" customHeight="1" outlineLevel="4" x14ac:dyDescent="0.2">
      <c r="A740" s="4"/>
      <c r="B740" s="9" t="s">
        <v>1213</v>
      </c>
      <c r="C740" s="35" t="s">
        <v>916</v>
      </c>
      <c r="D740" s="35" t="s">
        <v>919</v>
      </c>
      <c r="E740" s="42">
        <v>5.0999999999999997E-2</v>
      </c>
      <c r="F740" s="39">
        <v>1020303.61</v>
      </c>
      <c r="G740" s="38">
        <f>F740*95%</f>
        <v>969288.42949999997</v>
      </c>
      <c r="H740" s="38">
        <f>F740*90%</f>
        <v>918273.24899999995</v>
      </c>
      <c r="I740" s="38">
        <f>F740*85%</f>
        <v>867258.06849999994</v>
      </c>
    </row>
    <row r="741" spans="1:9" ht="11.1" customHeight="1" outlineLevel="4" x14ac:dyDescent="0.2">
      <c r="A741" s="4"/>
      <c r="B741" s="9" t="s">
        <v>1214</v>
      </c>
      <c r="C741" s="35" t="s">
        <v>916</v>
      </c>
      <c r="D741" s="35" t="s">
        <v>1179</v>
      </c>
      <c r="E741" s="37">
        <v>0.06</v>
      </c>
      <c r="F741" s="39">
        <v>324684.27</v>
      </c>
      <c r="G741" s="38">
        <f>F741*95%</f>
        <v>308450.05650000001</v>
      </c>
      <c r="H741" s="38">
        <f>F741*90%</f>
        <v>292215.84300000005</v>
      </c>
      <c r="I741" s="38">
        <f>F741*85%</f>
        <v>275981.62949999998</v>
      </c>
    </row>
    <row r="742" spans="1:9" ht="11.1" customHeight="1" outlineLevel="4" x14ac:dyDescent="0.2">
      <c r="A742" s="4"/>
      <c r="B742" s="9" t="s">
        <v>1215</v>
      </c>
      <c r="C742" s="35" t="s">
        <v>916</v>
      </c>
      <c r="D742" s="35" t="s">
        <v>1070</v>
      </c>
      <c r="E742" s="42">
        <v>1.4E-2</v>
      </c>
      <c r="F742" s="39">
        <v>138172.66</v>
      </c>
      <c r="G742" s="38">
        <f>F742*95%</f>
        <v>131264.027</v>
      </c>
      <c r="H742" s="38">
        <f>F742*90%</f>
        <v>124355.394</v>
      </c>
      <c r="I742" s="38">
        <f>F742*85%</f>
        <v>117446.761</v>
      </c>
    </row>
    <row r="743" spans="1:9" ht="11.1" customHeight="1" outlineLevel="4" x14ac:dyDescent="0.2">
      <c r="A743" s="4"/>
      <c r="B743" s="9" t="s">
        <v>1216</v>
      </c>
      <c r="C743" s="35" t="s">
        <v>916</v>
      </c>
      <c r="D743" s="35" t="s">
        <v>1081</v>
      </c>
      <c r="E743" s="42">
        <v>1.7999999999999999E-2</v>
      </c>
      <c r="F743" s="39">
        <v>163310.51</v>
      </c>
      <c r="G743" s="38">
        <f>F743*95%</f>
        <v>155144.98449999999</v>
      </c>
      <c r="H743" s="38">
        <f>F743*90%</f>
        <v>146979.459</v>
      </c>
      <c r="I743" s="38">
        <f>F743*85%</f>
        <v>138813.93350000001</v>
      </c>
    </row>
    <row r="744" spans="1:9" ht="11.1" customHeight="1" outlineLevel="4" x14ac:dyDescent="0.2">
      <c r="A744" s="4"/>
      <c r="B744" s="9" t="s">
        <v>1217</v>
      </c>
      <c r="C744" s="35" t="s">
        <v>916</v>
      </c>
      <c r="D744" s="35" t="s">
        <v>1081</v>
      </c>
      <c r="E744" s="42">
        <v>0.189</v>
      </c>
      <c r="F744" s="39">
        <v>269194.05</v>
      </c>
      <c r="G744" s="38">
        <f>F744*95%</f>
        <v>255734.34749999997</v>
      </c>
      <c r="H744" s="38">
        <f>F744*90%</f>
        <v>242274.64499999999</v>
      </c>
      <c r="I744" s="38">
        <f>F744*85%</f>
        <v>228814.94249999998</v>
      </c>
    </row>
    <row r="745" spans="1:9" ht="11.1" customHeight="1" outlineLevel="4" x14ac:dyDescent="0.2">
      <c r="A745" s="4"/>
      <c r="B745" s="9" t="s">
        <v>1218</v>
      </c>
      <c r="C745" s="35" t="s">
        <v>916</v>
      </c>
      <c r="D745" s="35" t="s">
        <v>1081</v>
      </c>
      <c r="E745" s="42">
        <v>2.5000000000000001E-2</v>
      </c>
      <c r="F745" s="39">
        <v>393366.06</v>
      </c>
      <c r="G745" s="38">
        <f>F745*95%</f>
        <v>373697.75699999998</v>
      </c>
      <c r="H745" s="38">
        <f>F745*90%</f>
        <v>354029.45400000003</v>
      </c>
      <c r="I745" s="38">
        <f>F745*85%</f>
        <v>334361.15100000001</v>
      </c>
    </row>
    <row r="746" spans="1:9" ht="11.1" customHeight="1" outlineLevel="4" x14ac:dyDescent="0.2">
      <c r="A746" s="4"/>
      <c r="B746" s="9" t="s">
        <v>1219</v>
      </c>
      <c r="C746" s="35" t="s">
        <v>916</v>
      </c>
      <c r="D746" s="35" t="s">
        <v>1081</v>
      </c>
      <c r="E746" s="37">
        <v>0.02</v>
      </c>
      <c r="F746" s="39">
        <v>53076.98</v>
      </c>
      <c r="G746" s="38">
        <f>F746*95%</f>
        <v>50423.131000000001</v>
      </c>
      <c r="H746" s="38">
        <f>F746*90%</f>
        <v>47769.282000000007</v>
      </c>
      <c r="I746" s="38">
        <f>F746*85%</f>
        <v>45115.433000000005</v>
      </c>
    </row>
    <row r="747" spans="1:9" ht="11.1" customHeight="1" outlineLevel="4" x14ac:dyDescent="0.2">
      <c r="A747" s="4"/>
      <c r="B747" s="9" t="s">
        <v>1220</v>
      </c>
      <c r="C747" s="35" t="s">
        <v>916</v>
      </c>
      <c r="D747" s="35" t="s">
        <v>1179</v>
      </c>
      <c r="E747" s="37">
        <v>0.05</v>
      </c>
      <c r="F747" s="39">
        <v>1527485.7</v>
      </c>
      <c r="G747" s="38">
        <f>F747*95%</f>
        <v>1451111.4149999998</v>
      </c>
      <c r="H747" s="38">
        <f>F747*90%</f>
        <v>1374737.13</v>
      </c>
      <c r="I747" s="38">
        <f>F747*85%</f>
        <v>1298362.845</v>
      </c>
    </row>
    <row r="748" spans="1:9" ht="11.1" customHeight="1" outlineLevel="4" x14ac:dyDescent="0.2">
      <c r="A748" s="4"/>
      <c r="B748" s="9" t="s">
        <v>1221</v>
      </c>
      <c r="C748" s="35" t="s">
        <v>916</v>
      </c>
      <c r="D748" s="35" t="s">
        <v>1179</v>
      </c>
      <c r="E748" s="37">
        <v>0.05</v>
      </c>
      <c r="F748" s="39">
        <v>1364657.24</v>
      </c>
      <c r="G748" s="38">
        <f>F748*95%</f>
        <v>1296424.378</v>
      </c>
      <c r="H748" s="38">
        <f>F748*90%</f>
        <v>1228191.5160000001</v>
      </c>
      <c r="I748" s="38">
        <f>F748*85%</f>
        <v>1159958.6539999999</v>
      </c>
    </row>
    <row r="749" spans="1:9" ht="11.1" customHeight="1" outlineLevel="4" x14ac:dyDescent="0.2">
      <c r="A749" s="4"/>
      <c r="B749" s="9" t="s">
        <v>1222</v>
      </c>
      <c r="C749" s="35" t="s">
        <v>916</v>
      </c>
      <c r="D749" s="35" t="s">
        <v>1211</v>
      </c>
      <c r="E749" s="42">
        <v>0.40500000000000003</v>
      </c>
      <c r="F749" s="39">
        <v>90104.25</v>
      </c>
      <c r="G749" s="38">
        <f>F749*95%</f>
        <v>85599.037499999991</v>
      </c>
      <c r="H749" s="38">
        <f>F749*90%</f>
        <v>81093.824999999997</v>
      </c>
      <c r="I749" s="38">
        <f>F749*85%</f>
        <v>76588.612500000003</v>
      </c>
    </row>
    <row r="750" spans="1:9" ht="11.1" customHeight="1" outlineLevel="4" x14ac:dyDescent="0.2">
      <c r="A750" s="4"/>
      <c r="B750" s="9" t="s">
        <v>1223</v>
      </c>
      <c r="C750" s="35" t="s">
        <v>916</v>
      </c>
      <c r="D750" s="35" t="s">
        <v>1081</v>
      </c>
      <c r="E750" s="37">
        <v>0.03</v>
      </c>
      <c r="F750" s="39">
        <v>32411.78</v>
      </c>
      <c r="G750" s="38">
        <f>F750*95%</f>
        <v>30791.190999999999</v>
      </c>
      <c r="H750" s="38">
        <f>F750*90%</f>
        <v>29170.601999999999</v>
      </c>
      <c r="I750" s="38">
        <f>F750*85%</f>
        <v>27550.012999999999</v>
      </c>
    </row>
    <row r="751" spans="1:9" ht="11.1" customHeight="1" outlineLevel="4" x14ac:dyDescent="0.2">
      <c r="A751" s="4"/>
      <c r="B751" s="9" t="s">
        <v>1224</v>
      </c>
      <c r="C751" s="35" t="s">
        <v>916</v>
      </c>
      <c r="D751" s="35" t="s">
        <v>1081</v>
      </c>
      <c r="E751" s="42">
        <v>6.0000000000000001E-3</v>
      </c>
      <c r="F751" s="39">
        <v>146625</v>
      </c>
      <c r="G751" s="38">
        <f>F751*95%</f>
        <v>139293.75</v>
      </c>
      <c r="H751" s="38">
        <f>F751*90%</f>
        <v>131962.5</v>
      </c>
      <c r="I751" s="38">
        <f>F751*85%</f>
        <v>124631.25</v>
      </c>
    </row>
    <row r="752" spans="1:9" ht="11.1" customHeight="1" outlineLevel="4" x14ac:dyDescent="0.2">
      <c r="A752" s="4"/>
      <c r="B752" s="9" t="s">
        <v>1225</v>
      </c>
      <c r="C752" s="35" t="s">
        <v>916</v>
      </c>
      <c r="D752" s="35" t="s">
        <v>1081</v>
      </c>
      <c r="E752" s="37">
        <v>0.79</v>
      </c>
      <c r="F752" s="39">
        <v>17748.37</v>
      </c>
      <c r="G752" s="38">
        <f>F752*95%</f>
        <v>16860.951499999999</v>
      </c>
      <c r="H752" s="38">
        <f>F752*90%</f>
        <v>15973.532999999999</v>
      </c>
      <c r="I752" s="38">
        <f>F752*85%</f>
        <v>15086.114499999998</v>
      </c>
    </row>
    <row r="753" spans="1:9" ht="11.1" customHeight="1" outlineLevel="4" x14ac:dyDescent="0.2">
      <c r="A753" s="4"/>
      <c r="B753" s="9" t="s">
        <v>1226</v>
      </c>
      <c r="C753" s="35" t="s">
        <v>916</v>
      </c>
      <c r="D753" s="35" t="s">
        <v>1081</v>
      </c>
      <c r="E753" s="37">
        <v>0.17</v>
      </c>
      <c r="F753" s="39">
        <v>48737.4</v>
      </c>
      <c r="G753" s="38">
        <f>F753*95%</f>
        <v>46300.53</v>
      </c>
      <c r="H753" s="38">
        <f>F753*90%</f>
        <v>43863.66</v>
      </c>
      <c r="I753" s="38">
        <f>F753*85%</f>
        <v>41426.79</v>
      </c>
    </row>
    <row r="754" spans="1:9" ht="11.1" customHeight="1" outlineLevel="4" x14ac:dyDescent="0.2">
      <c r="A754" s="4"/>
      <c r="B754" s="9" t="s">
        <v>1227</v>
      </c>
      <c r="C754" s="35" t="s">
        <v>916</v>
      </c>
      <c r="D754" s="35" t="s">
        <v>1081</v>
      </c>
      <c r="E754" s="37">
        <v>0.75</v>
      </c>
      <c r="F754" s="39">
        <v>44108.23</v>
      </c>
      <c r="G754" s="38">
        <f>F754*95%</f>
        <v>41902.818500000001</v>
      </c>
      <c r="H754" s="38">
        <f>F754*90%</f>
        <v>39697.407000000007</v>
      </c>
      <c r="I754" s="38">
        <f>F754*85%</f>
        <v>37491.995500000005</v>
      </c>
    </row>
    <row r="755" spans="1:9" ht="11.1" customHeight="1" outlineLevel="4" x14ac:dyDescent="0.2">
      <c r="A755" s="4"/>
      <c r="B755" s="9" t="s">
        <v>1228</v>
      </c>
      <c r="C755" s="35" t="s">
        <v>916</v>
      </c>
      <c r="D755" s="35" t="s">
        <v>1081</v>
      </c>
      <c r="E755" s="43">
        <v>0.2</v>
      </c>
      <c r="F755" s="39">
        <v>92994.04</v>
      </c>
      <c r="G755" s="38">
        <f>F755*95%</f>
        <v>88344.337999999989</v>
      </c>
      <c r="H755" s="38">
        <f>F755*90%</f>
        <v>83694.635999999999</v>
      </c>
      <c r="I755" s="38">
        <f>F755*85%</f>
        <v>79044.933999999994</v>
      </c>
    </row>
    <row r="756" spans="1:9" ht="11.1" customHeight="1" outlineLevel="4" x14ac:dyDescent="0.2">
      <c r="A756" s="4"/>
      <c r="B756" s="9" t="s">
        <v>1229</v>
      </c>
      <c r="C756" s="35" t="s">
        <v>916</v>
      </c>
      <c r="D756" s="35" t="s">
        <v>1081</v>
      </c>
      <c r="E756" s="43">
        <v>0.2</v>
      </c>
      <c r="F756" s="39">
        <v>24709.5</v>
      </c>
      <c r="G756" s="38">
        <f>F756*95%</f>
        <v>23474.024999999998</v>
      </c>
      <c r="H756" s="38">
        <f>F756*90%</f>
        <v>22238.55</v>
      </c>
      <c r="I756" s="38">
        <f>F756*85%</f>
        <v>21003.075000000001</v>
      </c>
    </row>
    <row r="757" spans="1:9" ht="11.1" customHeight="1" outlineLevel="4" x14ac:dyDescent="0.2">
      <c r="A757" s="4"/>
      <c r="B757" s="9" t="s">
        <v>1230</v>
      </c>
      <c r="C757" s="35" t="s">
        <v>916</v>
      </c>
      <c r="D757" s="35" t="s">
        <v>1081</v>
      </c>
      <c r="E757" s="37">
        <v>0.25</v>
      </c>
      <c r="F757" s="39">
        <v>28445.25</v>
      </c>
      <c r="G757" s="38">
        <f>F757*95%</f>
        <v>27022.987499999999</v>
      </c>
      <c r="H757" s="38">
        <f>F757*90%</f>
        <v>25600.725000000002</v>
      </c>
      <c r="I757" s="38">
        <f>F757*85%</f>
        <v>24178.462499999998</v>
      </c>
    </row>
    <row r="758" spans="1:9" ht="11.1" customHeight="1" outlineLevel="4" x14ac:dyDescent="0.2">
      <c r="A758" s="4"/>
      <c r="B758" s="9" t="s">
        <v>1231</v>
      </c>
      <c r="C758" s="35" t="s">
        <v>916</v>
      </c>
      <c r="D758" s="35" t="s">
        <v>1232</v>
      </c>
      <c r="E758" s="37">
        <v>0.19</v>
      </c>
      <c r="F758" s="39">
        <v>46754.25</v>
      </c>
      <c r="G758" s="38">
        <f>F758*95%</f>
        <v>44416.537499999999</v>
      </c>
      <c r="H758" s="38">
        <f>F758*90%</f>
        <v>42078.825000000004</v>
      </c>
      <c r="I758" s="38">
        <f>F758*85%</f>
        <v>39741.112499999996</v>
      </c>
    </row>
    <row r="759" spans="1:9" ht="11.1" customHeight="1" outlineLevel="4" x14ac:dyDescent="0.2">
      <c r="A759" s="4"/>
      <c r="B759" s="9" t="s">
        <v>1233</v>
      </c>
      <c r="C759" s="35" t="s">
        <v>916</v>
      </c>
      <c r="D759" s="35" t="s">
        <v>1232</v>
      </c>
      <c r="E759" s="43">
        <v>0.6</v>
      </c>
      <c r="F759" s="39">
        <v>61855.67</v>
      </c>
      <c r="G759" s="38">
        <f>F759*95%</f>
        <v>58762.886499999993</v>
      </c>
      <c r="H759" s="38">
        <f>F759*90%</f>
        <v>55670.103000000003</v>
      </c>
      <c r="I759" s="38">
        <f>F759*85%</f>
        <v>52577.319499999998</v>
      </c>
    </row>
    <row r="760" spans="1:9" ht="11.1" customHeight="1" outlineLevel="4" x14ac:dyDescent="0.2">
      <c r="A760" s="4"/>
      <c r="B760" s="9" t="s">
        <v>1234</v>
      </c>
      <c r="C760" s="35" t="s">
        <v>916</v>
      </c>
      <c r="D760" s="35" t="s">
        <v>1232</v>
      </c>
      <c r="E760" s="37">
        <v>0.05</v>
      </c>
      <c r="F760" s="39">
        <v>58315.95</v>
      </c>
      <c r="G760" s="38">
        <f>F760*95%</f>
        <v>55400.152499999997</v>
      </c>
      <c r="H760" s="38">
        <f>F760*90%</f>
        <v>52484.354999999996</v>
      </c>
      <c r="I760" s="38">
        <f>F760*85%</f>
        <v>49568.557499999995</v>
      </c>
    </row>
    <row r="761" spans="1:9" ht="11.1" customHeight="1" outlineLevel="4" x14ac:dyDescent="0.2">
      <c r="A761" s="4"/>
      <c r="B761" s="9" t="s">
        <v>1235</v>
      </c>
      <c r="C761" s="35" t="s">
        <v>916</v>
      </c>
      <c r="D761" s="35" t="s">
        <v>1232</v>
      </c>
      <c r="E761" s="37">
        <v>0.52</v>
      </c>
      <c r="F761" s="39">
        <v>26665.72</v>
      </c>
      <c r="G761" s="38">
        <f>F761*95%</f>
        <v>25332.434000000001</v>
      </c>
      <c r="H761" s="38">
        <f>F761*90%</f>
        <v>23999.148000000001</v>
      </c>
      <c r="I761" s="38">
        <f>F761*85%</f>
        <v>22665.862000000001</v>
      </c>
    </row>
    <row r="762" spans="1:9" ht="11.1" customHeight="1" outlineLevel="4" x14ac:dyDescent="0.2">
      <c r="A762" s="4"/>
      <c r="B762" s="9" t="s">
        <v>1236</v>
      </c>
      <c r="C762" s="35" t="s">
        <v>916</v>
      </c>
      <c r="D762" s="35" t="s">
        <v>1232</v>
      </c>
      <c r="E762" s="37">
        <v>2.4500000000000002</v>
      </c>
      <c r="F762" s="39">
        <v>26665.72</v>
      </c>
      <c r="G762" s="38">
        <f>F762*95%</f>
        <v>25332.434000000001</v>
      </c>
      <c r="H762" s="38">
        <f>F762*90%</f>
        <v>23999.148000000001</v>
      </c>
      <c r="I762" s="38">
        <f>F762*85%</f>
        <v>22665.862000000001</v>
      </c>
    </row>
    <row r="763" spans="1:9" ht="11.1" customHeight="1" outlineLevel="4" x14ac:dyDescent="0.2">
      <c r="A763" s="4"/>
      <c r="B763" s="9" t="s">
        <v>1237</v>
      </c>
      <c r="C763" s="35" t="s">
        <v>916</v>
      </c>
      <c r="D763" s="35" t="s">
        <v>1232</v>
      </c>
      <c r="E763" s="43">
        <v>0.1</v>
      </c>
      <c r="F763" s="39">
        <v>42610.89</v>
      </c>
      <c r="G763" s="38">
        <f>F763*95%</f>
        <v>40480.345499999996</v>
      </c>
      <c r="H763" s="38">
        <f>F763*90%</f>
        <v>38349.800999999999</v>
      </c>
      <c r="I763" s="38">
        <f>F763*85%</f>
        <v>36219.256499999996</v>
      </c>
    </row>
    <row r="764" spans="1:9" ht="11.1" customHeight="1" outlineLevel="4" x14ac:dyDescent="0.2">
      <c r="A764" s="4"/>
      <c r="B764" s="9" t="s">
        <v>1238</v>
      </c>
      <c r="C764" s="35" t="s">
        <v>916</v>
      </c>
      <c r="D764" s="35" t="s">
        <v>1232</v>
      </c>
      <c r="E764" s="42">
        <v>0.65500000000000003</v>
      </c>
      <c r="F764" s="39">
        <v>66344.320000000007</v>
      </c>
      <c r="G764" s="38">
        <f>F764*95%</f>
        <v>63027.104000000007</v>
      </c>
      <c r="H764" s="38">
        <f>F764*90%</f>
        <v>59709.888000000006</v>
      </c>
      <c r="I764" s="38">
        <f>F764*85%</f>
        <v>56392.672000000006</v>
      </c>
    </row>
    <row r="765" spans="1:9" ht="11.1" customHeight="1" outlineLevel="4" x14ac:dyDescent="0.2">
      <c r="A765" s="4"/>
      <c r="B765" s="9" t="s">
        <v>1239</v>
      </c>
      <c r="C765" s="35" t="s">
        <v>916</v>
      </c>
      <c r="D765" s="35" t="s">
        <v>1232</v>
      </c>
      <c r="E765" s="43">
        <v>0.2</v>
      </c>
      <c r="F765" s="39">
        <v>87414</v>
      </c>
      <c r="G765" s="38">
        <f>F765*95%</f>
        <v>83043.3</v>
      </c>
      <c r="H765" s="38">
        <f>F765*90%</f>
        <v>78672.600000000006</v>
      </c>
      <c r="I765" s="38">
        <f>F765*85%</f>
        <v>74301.899999999994</v>
      </c>
    </row>
    <row r="766" spans="1:9" ht="11.25" customHeight="1" outlineLevel="4" x14ac:dyDescent="0.2">
      <c r="A766" s="4"/>
      <c r="B766" s="9" t="s">
        <v>1240</v>
      </c>
      <c r="C766" s="35" t="s">
        <v>916</v>
      </c>
      <c r="D766" s="35" t="s">
        <v>919</v>
      </c>
      <c r="E766" s="37">
        <v>0.75</v>
      </c>
      <c r="F766" s="39">
        <v>519473.24</v>
      </c>
      <c r="G766" s="38">
        <f>F766*95%</f>
        <v>493499.57799999998</v>
      </c>
      <c r="H766" s="38">
        <f>F766*90%</f>
        <v>467525.91600000003</v>
      </c>
      <c r="I766" s="38">
        <f>F766*85%</f>
        <v>441552.25399999996</v>
      </c>
    </row>
    <row r="767" spans="1:9" ht="11.1" customHeight="1" outlineLevel="4" x14ac:dyDescent="0.2">
      <c r="A767" s="4"/>
      <c r="B767" s="9" t="s">
        <v>1241</v>
      </c>
      <c r="C767" s="35" t="s">
        <v>916</v>
      </c>
      <c r="D767" s="35" t="s">
        <v>1145</v>
      </c>
      <c r="E767" s="42">
        <v>8.0000000000000002E-3</v>
      </c>
      <c r="F767" s="39">
        <v>91623.09</v>
      </c>
      <c r="G767" s="38">
        <f>F767*95%</f>
        <v>87041.935499999992</v>
      </c>
      <c r="H767" s="38">
        <f>F767*90%</f>
        <v>82460.781000000003</v>
      </c>
      <c r="I767" s="38">
        <f>F767*85%</f>
        <v>77879.626499999998</v>
      </c>
    </row>
    <row r="768" spans="1:9" ht="11.1" customHeight="1" outlineLevel="4" x14ac:dyDescent="0.2">
      <c r="A768" s="4"/>
      <c r="B768" s="9" t="s">
        <v>1242</v>
      </c>
      <c r="C768" s="35" t="s">
        <v>916</v>
      </c>
      <c r="D768" s="35" t="s">
        <v>1232</v>
      </c>
      <c r="E768" s="42">
        <v>0.85599999999999998</v>
      </c>
      <c r="F768" s="39">
        <v>11293.84</v>
      </c>
      <c r="G768" s="38">
        <f>F768*95%</f>
        <v>10729.147999999999</v>
      </c>
      <c r="H768" s="38">
        <f>F768*90%</f>
        <v>10164.456</v>
      </c>
      <c r="I768" s="38">
        <f>F768*85%</f>
        <v>9599.7639999999992</v>
      </c>
    </row>
    <row r="769" spans="1:9" ht="11.1" customHeight="1" outlineLevel="4" x14ac:dyDescent="0.2">
      <c r="A769" s="4"/>
      <c r="B769" s="9" t="s">
        <v>1243</v>
      </c>
      <c r="C769" s="35" t="s">
        <v>916</v>
      </c>
      <c r="D769" s="35" t="s">
        <v>1211</v>
      </c>
      <c r="E769" s="43">
        <v>0.1</v>
      </c>
      <c r="F769" s="39">
        <v>7932.93</v>
      </c>
      <c r="G769" s="38">
        <f>F769*95%</f>
        <v>7536.2834999999995</v>
      </c>
      <c r="H769" s="38">
        <f>F769*90%</f>
        <v>7139.6370000000006</v>
      </c>
      <c r="I769" s="38">
        <f>F769*85%</f>
        <v>6742.9904999999999</v>
      </c>
    </row>
    <row r="770" spans="1:9" ht="11.1" customHeight="1" outlineLevel="4" x14ac:dyDescent="0.2">
      <c r="A770" s="4"/>
      <c r="B770" s="9" t="s">
        <v>1244</v>
      </c>
      <c r="C770" s="35" t="s">
        <v>916</v>
      </c>
      <c r="D770" s="35" t="s">
        <v>1211</v>
      </c>
      <c r="E770" s="42">
        <v>0.19600000000000001</v>
      </c>
      <c r="F770" s="39">
        <v>13623</v>
      </c>
      <c r="G770" s="38">
        <f>F770*95%</f>
        <v>12941.849999999999</v>
      </c>
      <c r="H770" s="38">
        <f>F770*90%</f>
        <v>12260.7</v>
      </c>
      <c r="I770" s="38">
        <f>F770*85%</f>
        <v>11579.55</v>
      </c>
    </row>
    <row r="771" spans="1:9" ht="11.1" customHeight="1" outlineLevel="4" x14ac:dyDescent="0.2">
      <c r="A771" s="4"/>
      <c r="B771" s="9" t="s">
        <v>1245</v>
      </c>
      <c r="C771" s="35" t="s">
        <v>132</v>
      </c>
      <c r="D771" s="35" t="s">
        <v>1211</v>
      </c>
      <c r="E771" s="37">
        <v>0.15</v>
      </c>
      <c r="F771" s="39">
        <v>13409.78</v>
      </c>
      <c r="G771" s="38">
        <f>F771*95%</f>
        <v>12739.290999999999</v>
      </c>
      <c r="H771" s="38">
        <f>F771*90%</f>
        <v>12068.802000000001</v>
      </c>
      <c r="I771" s="38">
        <f>F771*85%</f>
        <v>11398.313</v>
      </c>
    </row>
    <row r="772" spans="1:9" ht="11.1" customHeight="1" outlineLevel="4" x14ac:dyDescent="0.2">
      <c r="A772" s="4"/>
      <c r="B772" s="9" t="s">
        <v>1246</v>
      </c>
      <c r="C772" s="35" t="s">
        <v>916</v>
      </c>
      <c r="D772" s="35" t="s">
        <v>1211</v>
      </c>
      <c r="E772" s="37">
        <v>0.05</v>
      </c>
      <c r="F772" s="39">
        <v>46860.59</v>
      </c>
      <c r="G772" s="38">
        <f>F772*95%</f>
        <v>44517.560499999992</v>
      </c>
      <c r="H772" s="38">
        <f>F772*90%</f>
        <v>42174.530999999995</v>
      </c>
      <c r="I772" s="38">
        <f>F772*85%</f>
        <v>39831.501499999998</v>
      </c>
    </row>
    <row r="773" spans="1:9" ht="11.1" customHeight="1" outlineLevel="4" x14ac:dyDescent="0.2">
      <c r="A773" s="4"/>
      <c r="B773" s="9" t="s">
        <v>1247</v>
      </c>
      <c r="C773" s="35" t="s">
        <v>916</v>
      </c>
      <c r="D773" s="35" t="s">
        <v>1232</v>
      </c>
      <c r="E773" s="37">
        <v>1.73</v>
      </c>
      <c r="F773" s="39">
        <v>59013.68</v>
      </c>
      <c r="G773" s="38">
        <f>F773*95%</f>
        <v>56062.995999999999</v>
      </c>
      <c r="H773" s="38">
        <f>F773*90%</f>
        <v>53112.311999999998</v>
      </c>
      <c r="I773" s="38">
        <f>F773*85%</f>
        <v>50161.627999999997</v>
      </c>
    </row>
    <row r="774" spans="1:9" ht="11.1" customHeight="1" outlineLevel="4" x14ac:dyDescent="0.2">
      <c r="A774" s="4"/>
      <c r="B774" s="9" t="s">
        <v>1248</v>
      </c>
      <c r="C774" s="35" t="s">
        <v>916</v>
      </c>
      <c r="D774" s="35" t="s">
        <v>1179</v>
      </c>
      <c r="E774" s="42">
        <v>4.4999999999999998E-2</v>
      </c>
      <c r="F774" s="39">
        <v>217915.07</v>
      </c>
      <c r="G774" s="38">
        <f>F774*95%</f>
        <v>207019.31649999999</v>
      </c>
      <c r="H774" s="38">
        <f>F774*90%</f>
        <v>196123.56300000002</v>
      </c>
      <c r="I774" s="38">
        <f>F774*85%</f>
        <v>185227.8095</v>
      </c>
    </row>
    <row r="775" spans="1:9" ht="12" customHeight="1" outlineLevel="4" x14ac:dyDescent="0.2">
      <c r="A775" s="4"/>
      <c r="B775" s="9" t="s">
        <v>1249</v>
      </c>
      <c r="C775" s="35" t="s">
        <v>916</v>
      </c>
      <c r="D775" s="35" t="s">
        <v>579</v>
      </c>
      <c r="E775" s="37">
        <v>0.14000000000000001</v>
      </c>
      <c r="F775" s="39">
        <v>980149.12</v>
      </c>
      <c r="G775" s="38">
        <f>F775*95%</f>
        <v>931141.66399999999</v>
      </c>
      <c r="H775" s="38">
        <f>F775*90%</f>
        <v>882134.20799999998</v>
      </c>
      <c r="I775" s="38">
        <f>F775*85%</f>
        <v>833126.75199999998</v>
      </c>
    </row>
    <row r="776" spans="1:9" ht="11.1" customHeight="1" outlineLevel="4" x14ac:dyDescent="0.2">
      <c r="A776" s="4"/>
      <c r="B776" s="9" t="s">
        <v>1250</v>
      </c>
      <c r="C776" s="35" t="s">
        <v>916</v>
      </c>
      <c r="D776" s="35" t="s">
        <v>1211</v>
      </c>
      <c r="E776" s="37">
        <v>0.18</v>
      </c>
      <c r="F776" s="39">
        <v>22736.9</v>
      </c>
      <c r="G776" s="38">
        <f>F776*95%</f>
        <v>21600.055</v>
      </c>
      <c r="H776" s="38">
        <f>F776*90%</f>
        <v>20463.210000000003</v>
      </c>
      <c r="I776" s="38">
        <f>F776*85%</f>
        <v>19326.365000000002</v>
      </c>
    </row>
    <row r="777" spans="1:9" ht="11.1" customHeight="1" outlineLevel="4" x14ac:dyDescent="0.2">
      <c r="A777" s="4"/>
      <c r="B777" s="9" t="s">
        <v>1251</v>
      </c>
      <c r="C777" s="35" t="s">
        <v>916</v>
      </c>
      <c r="D777" s="35" t="s">
        <v>1211</v>
      </c>
      <c r="E777" s="37">
        <v>0.02</v>
      </c>
      <c r="F777" s="39">
        <v>227525.48</v>
      </c>
      <c r="G777" s="38">
        <f>F777*95%</f>
        <v>216149.20600000001</v>
      </c>
      <c r="H777" s="38">
        <f>F777*90%</f>
        <v>204772.932</v>
      </c>
      <c r="I777" s="38">
        <f>F777*85%</f>
        <v>193396.658</v>
      </c>
    </row>
    <row r="778" spans="1:9" ht="11.1" customHeight="1" outlineLevel="4" x14ac:dyDescent="0.2">
      <c r="A778" s="4"/>
      <c r="B778" s="9" t="s">
        <v>1252</v>
      </c>
      <c r="C778" s="35" t="s">
        <v>916</v>
      </c>
      <c r="D778" s="35" t="s">
        <v>1211</v>
      </c>
      <c r="E778" s="42">
        <v>1.2E-2</v>
      </c>
      <c r="F778" s="39">
        <v>251715.81</v>
      </c>
      <c r="G778" s="38">
        <f>F778*95%</f>
        <v>239130.01949999999</v>
      </c>
      <c r="H778" s="38">
        <f>F778*90%</f>
        <v>226544.22899999999</v>
      </c>
      <c r="I778" s="38">
        <f>F778*85%</f>
        <v>213958.43849999999</v>
      </c>
    </row>
    <row r="779" spans="1:9" ht="11.1" customHeight="1" outlineLevel="4" x14ac:dyDescent="0.2">
      <c r="A779" s="4"/>
      <c r="B779" s="9" t="s">
        <v>1253</v>
      </c>
      <c r="C779" s="35" t="s">
        <v>916</v>
      </c>
      <c r="D779" s="35" t="s">
        <v>1145</v>
      </c>
      <c r="E779" s="42">
        <v>1.2E-2</v>
      </c>
      <c r="F779" s="39">
        <v>75585.19</v>
      </c>
      <c r="G779" s="38">
        <f>F779*95%</f>
        <v>71805.930500000002</v>
      </c>
      <c r="H779" s="38">
        <f>F779*90%</f>
        <v>68026.671000000002</v>
      </c>
      <c r="I779" s="38">
        <f>F779*85%</f>
        <v>64247.411500000002</v>
      </c>
    </row>
    <row r="780" spans="1:9" ht="12.75" customHeight="1" outlineLevel="4" x14ac:dyDescent="0.2">
      <c r="A780" s="4"/>
      <c r="B780" s="9" t="s">
        <v>1254</v>
      </c>
      <c r="C780" s="35" t="s">
        <v>916</v>
      </c>
      <c r="D780" s="35" t="s">
        <v>919</v>
      </c>
      <c r="E780" s="42">
        <v>9.0999999999999998E-2</v>
      </c>
      <c r="F780" s="39">
        <v>328675.76</v>
      </c>
      <c r="G780" s="38">
        <f>F780*95%</f>
        <v>312241.97200000001</v>
      </c>
      <c r="H780" s="38">
        <f>F780*90%</f>
        <v>295808.18400000001</v>
      </c>
      <c r="I780" s="38">
        <f>F780*85%</f>
        <v>279374.39600000001</v>
      </c>
    </row>
    <row r="781" spans="1:9" ht="11.1" customHeight="1" outlineLevel="4" x14ac:dyDescent="0.2">
      <c r="A781" s="4"/>
      <c r="B781" s="9" t="s">
        <v>1255</v>
      </c>
      <c r="C781" s="35" t="s">
        <v>916</v>
      </c>
      <c r="D781" s="35" t="s">
        <v>1145</v>
      </c>
      <c r="E781" s="42">
        <v>8.5000000000000006E-2</v>
      </c>
      <c r="F781" s="39">
        <v>221233.77</v>
      </c>
      <c r="G781" s="38">
        <f>F781*95%</f>
        <v>210172.08149999997</v>
      </c>
      <c r="H781" s="38">
        <f>F781*90%</f>
        <v>199110.39299999998</v>
      </c>
      <c r="I781" s="38">
        <f>F781*85%</f>
        <v>188048.70449999999</v>
      </c>
    </row>
    <row r="782" spans="1:9" ht="11.1" customHeight="1" outlineLevel="4" x14ac:dyDescent="0.2">
      <c r="A782" s="4"/>
      <c r="B782" s="9" t="s">
        <v>1256</v>
      </c>
      <c r="C782" s="35" t="s">
        <v>132</v>
      </c>
      <c r="D782" s="35" t="s">
        <v>1211</v>
      </c>
      <c r="E782" s="36">
        <v>63</v>
      </c>
      <c r="F782" s="37">
        <v>280.5</v>
      </c>
      <c r="G782" s="38">
        <f>F782*95%</f>
        <v>266.47499999999997</v>
      </c>
      <c r="H782" s="38">
        <f>F782*90%</f>
        <v>252.45000000000002</v>
      </c>
      <c r="I782" s="38">
        <f>F782*85%</f>
        <v>238.42499999999998</v>
      </c>
    </row>
    <row r="783" spans="1:9" ht="11.1" customHeight="1" outlineLevel="4" x14ac:dyDescent="0.2">
      <c r="A783" s="4"/>
      <c r="B783" s="9" t="s">
        <v>1257</v>
      </c>
      <c r="C783" s="35" t="s">
        <v>916</v>
      </c>
      <c r="D783" s="35" t="s">
        <v>1258</v>
      </c>
      <c r="E783" s="37">
        <v>0.09</v>
      </c>
      <c r="F783" s="39">
        <v>217396.57</v>
      </c>
      <c r="G783" s="38">
        <f>F783*95%</f>
        <v>206526.7415</v>
      </c>
      <c r="H783" s="38">
        <f>F783*90%</f>
        <v>195656.913</v>
      </c>
      <c r="I783" s="38">
        <f>F783*85%</f>
        <v>184787.0845</v>
      </c>
    </row>
    <row r="784" spans="1:9" ht="11.1" customHeight="1" outlineLevel="2" x14ac:dyDescent="0.2">
      <c r="A784" s="2"/>
      <c r="B784" s="6" t="s">
        <v>1259</v>
      </c>
      <c r="C784" s="31"/>
      <c r="D784" s="32"/>
      <c r="E784" s="32"/>
      <c r="F784" s="32"/>
      <c r="G784" s="32"/>
      <c r="H784" s="32"/>
      <c r="I784" s="32"/>
    </row>
    <row r="785" spans="1:9" ht="11.1" customHeight="1" outlineLevel="3" x14ac:dyDescent="0.2">
      <c r="A785" s="2"/>
      <c r="B785" s="8" t="s">
        <v>1260</v>
      </c>
      <c r="C785" s="31"/>
      <c r="D785" s="32"/>
      <c r="E785" s="32"/>
      <c r="F785" s="32"/>
      <c r="G785" s="32"/>
      <c r="H785" s="32"/>
      <c r="I785" s="32"/>
    </row>
    <row r="786" spans="1:9" ht="11.1" customHeight="1" outlineLevel="4" x14ac:dyDescent="0.2">
      <c r="A786" s="4"/>
      <c r="B786" s="9" t="s">
        <v>1261</v>
      </c>
      <c r="C786" s="35" t="s">
        <v>916</v>
      </c>
      <c r="D786" s="35" t="s">
        <v>931</v>
      </c>
      <c r="E786" s="42">
        <v>7.0999999999999994E-2</v>
      </c>
      <c r="F786" s="39">
        <v>5627.6</v>
      </c>
      <c r="G786" s="38">
        <f>F786*95%</f>
        <v>5346.22</v>
      </c>
      <c r="H786" s="38">
        <f>F786*90%</f>
        <v>5064.84</v>
      </c>
      <c r="I786" s="38">
        <f>F786*85%</f>
        <v>4783.46</v>
      </c>
    </row>
    <row r="787" spans="1:9" ht="11.1" customHeight="1" outlineLevel="4" x14ac:dyDescent="0.2">
      <c r="A787" s="4"/>
      <c r="B787" s="9" t="s">
        <v>1262</v>
      </c>
      <c r="C787" s="35" t="s">
        <v>916</v>
      </c>
      <c r="D787" s="35" t="s">
        <v>931</v>
      </c>
      <c r="E787" s="42">
        <v>0.26100000000000001</v>
      </c>
      <c r="F787" s="39">
        <v>16044.64</v>
      </c>
      <c r="G787" s="38">
        <f>F787*95%</f>
        <v>15242.407999999999</v>
      </c>
      <c r="H787" s="38">
        <f>F787*90%</f>
        <v>14440.175999999999</v>
      </c>
      <c r="I787" s="38">
        <f>F787*85%</f>
        <v>13637.944</v>
      </c>
    </row>
    <row r="788" spans="1:9" ht="12.75" customHeight="1" outlineLevel="4" x14ac:dyDescent="0.2">
      <c r="A788" s="4"/>
      <c r="B788" s="9" t="s">
        <v>1263</v>
      </c>
      <c r="C788" s="35" t="s">
        <v>916</v>
      </c>
      <c r="D788" s="35" t="s">
        <v>919</v>
      </c>
      <c r="E788" s="42">
        <v>0.372</v>
      </c>
      <c r="F788" s="39">
        <v>16668.37</v>
      </c>
      <c r="G788" s="38">
        <f>F788*95%</f>
        <v>15834.951499999997</v>
      </c>
      <c r="H788" s="38">
        <f>F788*90%</f>
        <v>15001.532999999999</v>
      </c>
      <c r="I788" s="38">
        <f>F788*85%</f>
        <v>14168.114499999998</v>
      </c>
    </row>
    <row r="789" spans="1:9" ht="11.1" customHeight="1" outlineLevel="4" x14ac:dyDescent="0.2">
      <c r="A789" s="4"/>
      <c r="B789" s="9" t="s">
        <v>1264</v>
      </c>
      <c r="C789" s="35" t="s">
        <v>916</v>
      </c>
      <c r="D789" s="35" t="s">
        <v>931</v>
      </c>
      <c r="E789" s="42">
        <v>0.28499999999999998</v>
      </c>
      <c r="F789" s="39">
        <v>14041.64</v>
      </c>
      <c r="G789" s="38">
        <f>F789*95%</f>
        <v>13339.557999999999</v>
      </c>
      <c r="H789" s="38">
        <f>F789*90%</f>
        <v>12637.476000000001</v>
      </c>
      <c r="I789" s="38">
        <f>F789*85%</f>
        <v>11935.393999999998</v>
      </c>
    </row>
    <row r="790" spans="1:9" ht="11.1" customHeight="1" outlineLevel="3" x14ac:dyDescent="0.2">
      <c r="A790" s="2"/>
      <c r="B790" s="8" t="s">
        <v>1265</v>
      </c>
      <c r="C790" s="31"/>
      <c r="D790" s="32"/>
      <c r="E790" s="32"/>
      <c r="F790" s="32"/>
      <c r="G790" s="32"/>
      <c r="H790" s="32"/>
      <c r="I790" s="32"/>
    </row>
    <row r="791" spans="1:9" ht="11.1" customHeight="1" outlineLevel="4" x14ac:dyDescent="0.2">
      <c r="A791" s="4"/>
      <c r="B791" s="9" t="s">
        <v>1266</v>
      </c>
      <c r="C791" s="35" t="s">
        <v>916</v>
      </c>
      <c r="D791" s="35" t="s">
        <v>1267</v>
      </c>
      <c r="E791" s="42">
        <v>0.20200000000000001</v>
      </c>
      <c r="F791" s="39">
        <v>175729.27</v>
      </c>
      <c r="G791" s="38">
        <f>F791*95%</f>
        <v>166942.80649999998</v>
      </c>
      <c r="H791" s="38">
        <f>F791*90%</f>
        <v>158156.34299999999</v>
      </c>
      <c r="I791" s="38">
        <f>F791*85%</f>
        <v>149369.87949999998</v>
      </c>
    </row>
    <row r="792" spans="1:9" ht="11.1" customHeight="1" outlineLevel="4" x14ac:dyDescent="0.2">
      <c r="A792" s="4"/>
      <c r="B792" s="9" t="s">
        <v>1268</v>
      </c>
      <c r="C792" s="35" t="s">
        <v>916</v>
      </c>
      <c r="D792" s="35" t="s">
        <v>1267</v>
      </c>
      <c r="E792" s="42">
        <v>0.22900000000000001</v>
      </c>
      <c r="F792" s="39">
        <v>38319.980000000003</v>
      </c>
      <c r="G792" s="38">
        <f>F792*95%</f>
        <v>36403.981</v>
      </c>
      <c r="H792" s="38">
        <f>F792*90%</f>
        <v>34487.982000000004</v>
      </c>
      <c r="I792" s="38">
        <f>F792*85%</f>
        <v>32571.983</v>
      </c>
    </row>
    <row r="793" spans="1:9" ht="11.1" customHeight="1" outlineLevel="4" x14ac:dyDescent="0.2">
      <c r="A793" s="4"/>
      <c r="B793" s="9" t="s">
        <v>1269</v>
      </c>
      <c r="C793" s="35" t="s">
        <v>916</v>
      </c>
      <c r="D793" s="35" t="s">
        <v>1267</v>
      </c>
      <c r="E793" s="37">
        <v>0.27</v>
      </c>
      <c r="F793" s="39">
        <v>18713.98</v>
      </c>
      <c r="G793" s="38">
        <f>F793*95%</f>
        <v>17778.280999999999</v>
      </c>
      <c r="H793" s="38">
        <f>F793*90%</f>
        <v>16842.581999999999</v>
      </c>
      <c r="I793" s="38">
        <f>F793*85%</f>
        <v>15906.883</v>
      </c>
    </row>
    <row r="794" spans="1:9" ht="11.1" customHeight="1" outlineLevel="4" x14ac:dyDescent="0.2">
      <c r="A794" s="4"/>
      <c r="B794" s="9" t="s">
        <v>1270</v>
      </c>
      <c r="C794" s="35" t="s">
        <v>916</v>
      </c>
      <c r="D794" s="35" t="s">
        <v>1267</v>
      </c>
      <c r="E794" s="42">
        <v>2.5000000000000001E-2</v>
      </c>
      <c r="F794" s="39">
        <v>25618.83</v>
      </c>
      <c r="G794" s="38">
        <f>F794*95%</f>
        <v>24337.888500000001</v>
      </c>
      <c r="H794" s="38">
        <f>F794*90%</f>
        <v>23056.947000000004</v>
      </c>
      <c r="I794" s="38">
        <f>F794*85%</f>
        <v>21776.005499999999</v>
      </c>
    </row>
    <row r="795" spans="1:9" ht="12.75" customHeight="1" outlineLevel="4" x14ac:dyDescent="0.2">
      <c r="A795" s="4"/>
      <c r="B795" s="9" t="s">
        <v>1271</v>
      </c>
      <c r="C795" s="35" t="s">
        <v>916</v>
      </c>
      <c r="D795" s="35" t="s">
        <v>919</v>
      </c>
      <c r="E795" s="42">
        <v>0.317</v>
      </c>
      <c r="F795" s="39">
        <v>75008.94</v>
      </c>
      <c r="G795" s="38">
        <f>F795*95%</f>
        <v>71258.493000000002</v>
      </c>
      <c r="H795" s="38">
        <f>F795*90%</f>
        <v>67508.046000000002</v>
      </c>
      <c r="I795" s="38">
        <f>F795*85%</f>
        <v>63757.599000000002</v>
      </c>
    </row>
    <row r="796" spans="1:9" ht="11.1" customHeight="1" outlineLevel="4" x14ac:dyDescent="0.2">
      <c r="A796" s="4"/>
      <c r="B796" s="9" t="s">
        <v>1272</v>
      </c>
      <c r="C796" s="35" t="s">
        <v>916</v>
      </c>
      <c r="D796" s="35" t="s">
        <v>1267</v>
      </c>
      <c r="E796" s="42">
        <v>8.5000000000000006E-2</v>
      </c>
      <c r="F796" s="39">
        <v>47896.34</v>
      </c>
      <c r="G796" s="38">
        <f>F796*95%</f>
        <v>45501.522999999994</v>
      </c>
      <c r="H796" s="38">
        <f>F796*90%</f>
        <v>43106.705999999998</v>
      </c>
      <c r="I796" s="38">
        <f>F796*85%</f>
        <v>40711.888999999996</v>
      </c>
    </row>
    <row r="797" spans="1:9" ht="11.1" customHeight="1" outlineLevel="4" x14ac:dyDescent="0.2">
      <c r="A797" s="4"/>
      <c r="B797" s="9" t="s">
        <v>1273</v>
      </c>
      <c r="C797" s="35" t="s">
        <v>916</v>
      </c>
      <c r="D797" s="35" t="s">
        <v>1267</v>
      </c>
      <c r="E797" s="43">
        <v>0.3</v>
      </c>
      <c r="F797" s="39">
        <v>117608.97</v>
      </c>
      <c r="G797" s="38">
        <f>F797*95%</f>
        <v>111728.5215</v>
      </c>
      <c r="H797" s="38">
        <f>F797*90%</f>
        <v>105848.073</v>
      </c>
      <c r="I797" s="38">
        <f>F797*85%</f>
        <v>99967.624500000005</v>
      </c>
    </row>
    <row r="798" spans="1:9" ht="11.1" customHeight="1" outlineLevel="4" x14ac:dyDescent="0.2">
      <c r="A798" s="4"/>
      <c r="B798" s="9" t="s">
        <v>1274</v>
      </c>
      <c r="C798" s="35" t="s">
        <v>916</v>
      </c>
      <c r="D798" s="35" t="s">
        <v>1267</v>
      </c>
      <c r="E798" s="42">
        <v>3.4000000000000002E-2</v>
      </c>
      <c r="F798" s="39">
        <v>78616.5</v>
      </c>
      <c r="G798" s="38">
        <f>F798*95%</f>
        <v>74685.675000000003</v>
      </c>
      <c r="H798" s="38">
        <f>F798*90%</f>
        <v>70754.850000000006</v>
      </c>
      <c r="I798" s="38">
        <f>F798*85%</f>
        <v>66824.024999999994</v>
      </c>
    </row>
    <row r="799" spans="1:9" ht="11.1" customHeight="1" outlineLevel="3" x14ac:dyDescent="0.2">
      <c r="A799" s="2"/>
      <c r="B799" s="8" t="s">
        <v>1275</v>
      </c>
      <c r="C799" s="31"/>
      <c r="D799" s="32"/>
      <c r="E799" s="32"/>
      <c r="F799" s="32"/>
      <c r="G799" s="32"/>
      <c r="H799" s="32"/>
      <c r="I799" s="32"/>
    </row>
    <row r="800" spans="1:9" ht="11.1" customHeight="1" outlineLevel="4" x14ac:dyDescent="0.2">
      <c r="A800" s="4"/>
      <c r="B800" s="9" t="s">
        <v>1276</v>
      </c>
      <c r="C800" s="35" t="s">
        <v>916</v>
      </c>
      <c r="D800" s="35" t="s">
        <v>1277</v>
      </c>
      <c r="E800" s="42">
        <v>0.71899999999999997</v>
      </c>
      <c r="F800" s="39">
        <v>6903.55</v>
      </c>
      <c r="G800" s="38">
        <f>F800*95%</f>
        <v>6558.3724999999995</v>
      </c>
      <c r="H800" s="38">
        <f>F800*90%</f>
        <v>6213.1950000000006</v>
      </c>
      <c r="I800" s="38">
        <f>F800*85%</f>
        <v>5868.0174999999999</v>
      </c>
    </row>
    <row r="801" spans="1:9" ht="11.1" customHeight="1" outlineLevel="4" x14ac:dyDescent="0.2">
      <c r="A801" s="4"/>
      <c r="B801" s="9" t="s">
        <v>1278</v>
      </c>
      <c r="C801" s="35" t="s">
        <v>916</v>
      </c>
      <c r="D801" s="35" t="s">
        <v>1277</v>
      </c>
      <c r="E801" s="42">
        <v>0.85299999999999998</v>
      </c>
      <c r="F801" s="39">
        <v>6903.54</v>
      </c>
      <c r="G801" s="38">
        <f>F801*95%</f>
        <v>6558.3629999999994</v>
      </c>
      <c r="H801" s="38">
        <f>F801*90%</f>
        <v>6213.1859999999997</v>
      </c>
      <c r="I801" s="38">
        <f>F801*85%</f>
        <v>5868.009</v>
      </c>
    </row>
    <row r="802" spans="1:9" ht="11.1" customHeight="1" outlineLevel="4" x14ac:dyDescent="0.2">
      <c r="A802" s="4"/>
      <c r="B802" s="9" t="s">
        <v>1279</v>
      </c>
      <c r="C802" s="35" t="s">
        <v>916</v>
      </c>
      <c r="D802" s="35" t="s">
        <v>1277</v>
      </c>
      <c r="E802" s="42">
        <v>0.40799999999999997</v>
      </c>
      <c r="F802" s="39">
        <v>6903.55</v>
      </c>
      <c r="G802" s="38">
        <f>F802*95%</f>
        <v>6558.3724999999995</v>
      </c>
      <c r="H802" s="38">
        <f>F802*90%</f>
        <v>6213.1950000000006</v>
      </c>
      <c r="I802" s="38">
        <f>F802*85%</f>
        <v>5868.0174999999999</v>
      </c>
    </row>
    <row r="803" spans="1:9" ht="11.1" customHeight="1" outlineLevel="4" x14ac:dyDescent="0.2">
      <c r="A803" s="4"/>
      <c r="B803" s="9" t="s">
        <v>1280</v>
      </c>
      <c r="C803" s="35" t="s">
        <v>916</v>
      </c>
      <c r="D803" s="35" t="s">
        <v>1277</v>
      </c>
      <c r="E803" s="42">
        <v>0.66900000000000004</v>
      </c>
      <c r="F803" s="39">
        <v>6903.55</v>
      </c>
      <c r="G803" s="38">
        <f>F803*95%</f>
        <v>6558.3724999999995</v>
      </c>
      <c r="H803" s="38">
        <f>F803*90%</f>
        <v>6213.1950000000006</v>
      </c>
      <c r="I803" s="38">
        <f>F803*85%</f>
        <v>5868.0174999999999</v>
      </c>
    </row>
    <row r="804" spans="1:9" ht="11.1" customHeight="1" outlineLevel="4" x14ac:dyDescent="0.2">
      <c r="A804" s="4"/>
      <c r="B804" s="9" t="s">
        <v>1281</v>
      </c>
      <c r="C804" s="35" t="s">
        <v>916</v>
      </c>
      <c r="D804" s="35" t="s">
        <v>1277</v>
      </c>
      <c r="E804" s="42">
        <v>0.121</v>
      </c>
      <c r="F804" s="39">
        <v>72269.08</v>
      </c>
      <c r="G804" s="38">
        <f>F804*95%</f>
        <v>68655.626000000004</v>
      </c>
      <c r="H804" s="38">
        <f>F804*90%</f>
        <v>65042.172000000006</v>
      </c>
      <c r="I804" s="38">
        <f>F804*85%</f>
        <v>61428.718000000001</v>
      </c>
    </row>
    <row r="805" spans="1:9" ht="11.1" customHeight="1" outlineLevel="4" x14ac:dyDescent="0.2">
      <c r="A805" s="4"/>
      <c r="B805" s="9" t="s">
        <v>1282</v>
      </c>
      <c r="C805" s="35" t="s">
        <v>916</v>
      </c>
      <c r="D805" s="35" t="s">
        <v>1277</v>
      </c>
      <c r="E805" s="42">
        <v>0.20699999999999999</v>
      </c>
      <c r="F805" s="39">
        <v>119724.03</v>
      </c>
      <c r="G805" s="38">
        <f>F805*95%</f>
        <v>113737.82849999999</v>
      </c>
      <c r="H805" s="38">
        <f>F805*90%</f>
        <v>107751.62700000001</v>
      </c>
      <c r="I805" s="38">
        <f>F805*85%</f>
        <v>101765.4255</v>
      </c>
    </row>
    <row r="806" spans="1:9" ht="11.1" customHeight="1" outlineLevel="4" x14ac:dyDescent="0.2">
      <c r="A806" s="4"/>
      <c r="B806" s="9" t="s">
        <v>1283</v>
      </c>
      <c r="C806" s="35" t="s">
        <v>916</v>
      </c>
      <c r="D806" s="35" t="s">
        <v>1277</v>
      </c>
      <c r="E806" s="42">
        <v>0.79200000000000004</v>
      </c>
      <c r="F806" s="39">
        <v>164983.04999999999</v>
      </c>
      <c r="G806" s="38">
        <f>F806*95%</f>
        <v>156733.89749999999</v>
      </c>
      <c r="H806" s="38">
        <f>F806*90%</f>
        <v>148484.745</v>
      </c>
      <c r="I806" s="38">
        <f>F806*85%</f>
        <v>140235.5925</v>
      </c>
    </row>
    <row r="807" spans="1:9" ht="11.1" customHeight="1" outlineLevel="4" x14ac:dyDescent="0.2">
      <c r="A807" s="4"/>
      <c r="B807" s="9" t="s">
        <v>1284</v>
      </c>
      <c r="C807" s="35" t="s">
        <v>916</v>
      </c>
      <c r="D807" s="35" t="s">
        <v>1277</v>
      </c>
      <c r="E807" s="42">
        <v>0.40200000000000002</v>
      </c>
      <c r="F807" s="39">
        <v>217895.66</v>
      </c>
      <c r="G807" s="38">
        <f>F807*95%</f>
        <v>207000.87700000001</v>
      </c>
      <c r="H807" s="38">
        <f>F807*90%</f>
        <v>196106.09400000001</v>
      </c>
      <c r="I807" s="38">
        <f>F807*85%</f>
        <v>185211.31099999999</v>
      </c>
    </row>
    <row r="808" spans="1:9" ht="11.1" customHeight="1" outlineLevel="4" x14ac:dyDescent="0.2">
      <c r="A808" s="4"/>
      <c r="B808" s="9" t="s">
        <v>1285</v>
      </c>
      <c r="C808" s="35" t="s">
        <v>916</v>
      </c>
      <c r="D808" s="35" t="s">
        <v>1277</v>
      </c>
      <c r="E808" s="42">
        <v>0.69799999999999995</v>
      </c>
      <c r="F808" s="39">
        <v>9803.43</v>
      </c>
      <c r="G808" s="38">
        <f>F808*95%</f>
        <v>9313.2584999999999</v>
      </c>
      <c r="H808" s="38">
        <f>F808*90%</f>
        <v>8823.0870000000014</v>
      </c>
      <c r="I808" s="38">
        <f>F808*85%</f>
        <v>8332.9154999999992</v>
      </c>
    </row>
    <row r="809" spans="1:9" ht="11.1" customHeight="1" outlineLevel="4" x14ac:dyDescent="0.2">
      <c r="A809" s="4"/>
      <c r="B809" s="9" t="s">
        <v>1286</v>
      </c>
      <c r="C809" s="35" t="s">
        <v>916</v>
      </c>
      <c r="D809" s="35" t="s">
        <v>1287</v>
      </c>
      <c r="E809" s="42">
        <v>3.7999999999999999E-2</v>
      </c>
      <c r="F809" s="39">
        <v>1756168.22</v>
      </c>
      <c r="G809" s="38">
        <f>F809*95%</f>
        <v>1668359.8089999999</v>
      </c>
      <c r="H809" s="38">
        <f>F809*90%</f>
        <v>1580551.398</v>
      </c>
      <c r="I809" s="38">
        <f>F809*85%</f>
        <v>1492742.987</v>
      </c>
    </row>
    <row r="810" spans="1:9" ht="11.1" customHeight="1" outlineLevel="4" x14ac:dyDescent="0.2">
      <c r="A810" s="4"/>
      <c r="B810" s="9" t="s">
        <v>1288</v>
      </c>
      <c r="C810" s="35" t="s">
        <v>916</v>
      </c>
      <c r="D810" s="35" t="s">
        <v>1277</v>
      </c>
      <c r="E810" s="42">
        <v>0.16900000000000001</v>
      </c>
      <c r="F810" s="39">
        <v>85328.18</v>
      </c>
      <c r="G810" s="38">
        <f>F810*95%</f>
        <v>81061.770999999993</v>
      </c>
      <c r="H810" s="38">
        <f>F810*90%</f>
        <v>76795.361999999994</v>
      </c>
      <c r="I810" s="38">
        <f>F810*85%</f>
        <v>72528.952999999994</v>
      </c>
    </row>
    <row r="811" spans="1:9" ht="11.1" customHeight="1" outlineLevel="4" x14ac:dyDescent="0.2">
      <c r="A811" s="4"/>
      <c r="B811" s="9" t="s">
        <v>1289</v>
      </c>
      <c r="C811" s="35" t="s">
        <v>916</v>
      </c>
      <c r="D811" s="35" t="s">
        <v>1277</v>
      </c>
      <c r="E811" s="42">
        <v>0.29599999999999999</v>
      </c>
      <c r="F811" s="39">
        <v>23567.5</v>
      </c>
      <c r="G811" s="38">
        <f>F811*95%</f>
        <v>22389.125</v>
      </c>
      <c r="H811" s="38">
        <f>F811*90%</f>
        <v>21210.75</v>
      </c>
      <c r="I811" s="38">
        <f>F811*85%</f>
        <v>20032.375</v>
      </c>
    </row>
    <row r="812" spans="1:9" ht="11.1" customHeight="1" outlineLevel="4" x14ac:dyDescent="0.2">
      <c r="A812" s="4"/>
      <c r="B812" s="9" t="s">
        <v>1290</v>
      </c>
      <c r="C812" s="35" t="s">
        <v>916</v>
      </c>
      <c r="D812" s="35" t="s">
        <v>1287</v>
      </c>
      <c r="E812" s="42">
        <v>0.17299999999999999</v>
      </c>
      <c r="F812" s="39">
        <v>421900.87</v>
      </c>
      <c r="G812" s="38">
        <f>F812*95%</f>
        <v>400805.82649999997</v>
      </c>
      <c r="H812" s="38">
        <f>F812*90%</f>
        <v>379710.783</v>
      </c>
      <c r="I812" s="38">
        <f>F812*85%</f>
        <v>358615.73949999997</v>
      </c>
    </row>
    <row r="813" spans="1:9" ht="11.1" customHeight="1" outlineLevel="4" x14ac:dyDescent="0.2">
      <c r="A813" s="4"/>
      <c r="B813" s="9" t="s">
        <v>1291</v>
      </c>
      <c r="C813" s="35" t="s">
        <v>916</v>
      </c>
      <c r="D813" s="35" t="s">
        <v>1277</v>
      </c>
      <c r="E813" s="42">
        <v>1.4999999999999999E-2</v>
      </c>
      <c r="F813" s="39">
        <v>87804.15</v>
      </c>
      <c r="G813" s="38">
        <f>F813*95%</f>
        <v>83413.94249999999</v>
      </c>
      <c r="H813" s="38">
        <f>F813*90%</f>
        <v>79023.735000000001</v>
      </c>
      <c r="I813" s="38">
        <f>F813*85%</f>
        <v>74633.527499999997</v>
      </c>
    </row>
    <row r="814" spans="1:9" ht="11.1" customHeight="1" outlineLevel="4" x14ac:dyDescent="0.2">
      <c r="A814" s="4"/>
      <c r="B814" s="9" t="s">
        <v>1292</v>
      </c>
      <c r="C814" s="35" t="s">
        <v>916</v>
      </c>
      <c r="D814" s="35" t="s">
        <v>1277</v>
      </c>
      <c r="E814" s="42">
        <v>4.8000000000000001E-2</v>
      </c>
      <c r="F814" s="39">
        <v>145294.62</v>
      </c>
      <c r="G814" s="38">
        <f>F814*95%</f>
        <v>138029.889</v>
      </c>
      <c r="H814" s="38">
        <f>F814*90%</f>
        <v>130765.158</v>
      </c>
      <c r="I814" s="38">
        <f>F814*85%</f>
        <v>123500.427</v>
      </c>
    </row>
    <row r="815" spans="1:9" ht="11.1" customHeight="1" outlineLevel="3" x14ac:dyDescent="0.2">
      <c r="A815" s="2"/>
      <c r="B815" s="8" t="s">
        <v>1293</v>
      </c>
      <c r="C815" s="31"/>
      <c r="D815" s="32"/>
      <c r="E815" s="32"/>
      <c r="F815" s="32"/>
      <c r="G815" s="32"/>
      <c r="H815" s="32"/>
      <c r="I815" s="32"/>
    </row>
    <row r="816" spans="1:9" ht="11.1" customHeight="1" outlineLevel="4" x14ac:dyDescent="0.2">
      <c r="A816" s="4"/>
      <c r="B816" s="9" t="s">
        <v>1294</v>
      </c>
      <c r="C816" s="35" t="s">
        <v>916</v>
      </c>
      <c r="D816" s="35" t="s">
        <v>1295</v>
      </c>
      <c r="E816" s="42">
        <v>4.0000000000000001E-3</v>
      </c>
      <c r="F816" s="39">
        <v>21557.07</v>
      </c>
      <c r="G816" s="38">
        <f>F816*95%</f>
        <v>20479.216499999999</v>
      </c>
      <c r="H816" s="38">
        <f>F816*90%</f>
        <v>19401.363000000001</v>
      </c>
      <c r="I816" s="38">
        <f>F816*85%</f>
        <v>18323.5095</v>
      </c>
    </row>
    <row r="817" spans="1:9" ht="11.1" customHeight="1" outlineLevel="4" x14ac:dyDescent="0.2">
      <c r="A817" s="4"/>
      <c r="B817" s="9" t="s">
        <v>1296</v>
      </c>
      <c r="C817" s="35" t="s">
        <v>916</v>
      </c>
      <c r="D817" s="35" t="s">
        <v>1295</v>
      </c>
      <c r="E817" s="42">
        <v>1.0999999999999999E-2</v>
      </c>
      <c r="F817" s="39">
        <v>207698.78</v>
      </c>
      <c r="G817" s="38">
        <f>F817*95%</f>
        <v>197313.84099999999</v>
      </c>
      <c r="H817" s="38">
        <f>F817*90%</f>
        <v>186928.902</v>
      </c>
      <c r="I817" s="38">
        <f>F817*85%</f>
        <v>176543.96299999999</v>
      </c>
    </row>
    <row r="818" spans="1:9" ht="11.1" customHeight="1" outlineLevel="4" x14ac:dyDescent="0.2">
      <c r="A818" s="4"/>
      <c r="B818" s="9" t="s">
        <v>1297</v>
      </c>
      <c r="C818" s="35" t="s">
        <v>916</v>
      </c>
      <c r="D818" s="35" t="s">
        <v>1295</v>
      </c>
      <c r="E818" s="42">
        <v>0.30299999999999999</v>
      </c>
      <c r="F818" s="39">
        <v>8968.2000000000007</v>
      </c>
      <c r="G818" s="38">
        <f>F818*95%</f>
        <v>8519.7900000000009</v>
      </c>
      <c r="H818" s="38">
        <f>F818*90%</f>
        <v>8071.380000000001</v>
      </c>
      <c r="I818" s="38">
        <f>F818*85%</f>
        <v>7622.97</v>
      </c>
    </row>
    <row r="819" spans="1:9" ht="11.1" customHeight="1" outlineLevel="4" x14ac:dyDescent="0.2">
      <c r="A819" s="4"/>
      <c r="B819" s="9" t="s">
        <v>1298</v>
      </c>
      <c r="C819" s="35" t="s">
        <v>916</v>
      </c>
      <c r="D819" s="35" t="s">
        <v>1295</v>
      </c>
      <c r="E819" s="42">
        <v>0.82099999999999995</v>
      </c>
      <c r="F819" s="39">
        <v>23731.51</v>
      </c>
      <c r="G819" s="38">
        <f>F819*95%</f>
        <v>22544.934499999996</v>
      </c>
      <c r="H819" s="38">
        <f>F819*90%</f>
        <v>21358.359</v>
      </c>
      <c r="I819" s="38">
        <f>F819*85%</f>
        <v>20171.783499999998</v>
      </c>
    </row>
    <row r="820" spans="1:9" ht="11.1" customHeight="1" outlineLevel="4" x14ac:dyDescent="0.2">
      <c r="A820" s="4"/>
      <c r="B820" s="9" t="s">
        <v>1299</v>
      </c>
      <c r="C820" s="35" t="s">
        <v>916</v>
      </c>
      <c r="D820" s="35" t="s">
        <v>1295</v>
      </c>
      <c r="E820" s="42">
        <v>0.159</v>
      </c>
      <c r="F820" s="39">
        <v>138292.22</v>
      </c>
      <c r="G820" s="38">
        <f>F820*95%</f>
        <v>131377.609</v>
      </c>
      <c r="H820" s="38">
        <f>F820*90%</f>
        <v>124462.99800000001</v>
      </c>
      <c r="I820" s="38">
        <f>F820*85%</f>
        <v>117548.387</v>
      </c>
    </row>
    <row r="821" spans="1:9" ht="11.1" customHeight="1" outlineLevel="4" x14ac:dyDescent="0.2">
      <c r="A821" s="4"/>
      <c r="B821" s="9" t="s">
        <v>1300</v>
      </c>
      <c r="C821" s="35" t="s">
        <v>916</v>
      </c>
      <c r="D821" s="35" t="s">
        <v>1295</v>
      </c>
      <c r="E821" s="42">
        <v>1.9E-2</v>
      </c>
      <c r="F821" s="39">
        <v>135963.41</v>
      </c>
      <c r="G821" s="38">
        <f>F821*95%</f>
        <v>129165.2395</v>
      </c>
      <c r="H821" s="38">
        <f>F821*90%</f>
        <v>122367.069</v>
      </c>
      <c r="I821" s="38">
        <f>F821*85%</f>
        <v>115568.8985</v>
      </c>
    </row>
    <row r="822" spans="1:9" ht="11.1" customHeight="1" outlineLevel="4" x14ac:dyDescent="0.2">
      <c r="A822" s="4"/>
      <c r="B822" s="9" t="s">
        <v>1301</v>
      </c>
      <c r="C822" s="35" t="s">
        <v>916</v>
      </c>
      <c r="D822" s="35" t="s">
        <v>1295</v>
      </c>
      <c r="E822" s="42">
        <v>9.5000000000000001E-2</v>
      </c>
      <c r="F822" s="39">
        <v>134439.19</v>
      </c>
      <c r="G822" s="38">
        <f>F822*95%</f>
        <v>127717.23049999999</v>
      </c>
      <c r="H822" s="38">
        <f>F822*90%</f>
        <v>120995.27100000001</v>
      </c>
      <c r="I822" s="38">
        <f>F822*85%</f>
        <v>114273.3115</v>
      </c>
    </row>
    <row r="823" spans="1:9" ht="11.1" customHeight="1" outlineLevel="4" x14ac:dyDescent="0.2">
      <c r="A823" s="4"/>
      <c r="B823" s="9" t="s">
        <v>1302</v>
      </c>
      <c r="C823" s="35" t="s">
        <v>916</v>
      </c>
      <c r="D823" s="35" t="s">
        <v>1295</v>
      </c>
      <c r="E823" s="42">
        <v>0.52400000000000002</v>
      </c>
      <c r="F823" s="39">
        <v>23236.46</v>
      </c>
      <c r="G823" s="38">
        <f>F823*95%</f>
        <v>22074.636999999999</v>
      </c>
      <c r="H823" s="38">
        <f>F823*90%</f>
        <v>20912.813999999998</v>
      </c>
      <c r="I823" s="38">
        <f>F823*85%</f>
        <v>19750.990999999998</v>
      </c>
    </row>
    <row r="824" spans="1:9" ht="11.1" customHeight="1" outlineLevel="4" x14ac:dyDescent="0.2">
      <c r="A824" s="4"/>
      <c r="B824" s="9" t="s">
        <v>1303</v>
      </c>
      <c r="C824" s="35" t="s">
        <v>916</v>
      </c>
      <c r="D824" s="35" t="s">
        <v>1287</v>
      </c>
      <c r="E824" s="42">
        <v>8.9999999999999993E-3</v>
      </c>
      <c r="F824" s="39">
        <v>274464.15000000002</v>
      </c>
      <c r="G824" s="38">
        <f>F824*95%</f>
        <v>260740.9425</v>
      </c>
      <c r="H824" s="38">
        <f>F824*90%</f>
        <v>247017.73500000002</v>
      </c>
      <c r="I824" s="38">
        <f>F824*85%</f>
        <v>233294.52750000003</v>
      </c>
    </row>
    <row r="825" spans="1:9" ht="11.1" customHeight="1" outlineLevel="4" x14ac:dyDescent="0.2">
      <c r="A825" s="4"/>
      <c r="B825" s="9" t="s">
        <v>1304</v>
      </c>
      <c r="C825" s="35" t="s">
        <v>916</v>
      </c>
      <c r="D825" s="35" t="s">
        <v>1295</v>
      </c>
      <c r="E825" s="42">
        <v>0.123</v>
      </c>
      <c r="F825" s="39">
        <v>47338.239999999998</v>
      </c>
      <c r="G825" s="38">
        <f>F825*95%</f>
        <v>44971.327999999994</v>
      </c>
      <c r="H825" s="38">
        <f>F825*90%</f>
        <v>42604.415999999997</v>
      </c>
      <c r="I825" s="38">
        <f>F825*85%</f>
        <v>40237.504000000001</v>
      </c>
    </row>
    <row r="826" spans="1:9" ht="11.1" customHeight="1" outlineLevel="4" x14ac:dyDescent="0.2">
      <c r="A826" s="4"/>
      <c r="B826" s="9" t="s">
        <v>1305</v>
      </c>
      <c r="C826" s="35" t="s">
        <v>916</v>
      </c>
      <c r="D826" s="35" t="s">
        <v>1295</v>
      </c>
      <c r="E826" s="42">
        <v>5.8999999999999997E-2</v>
      </c>
      <c r="F826" s="39">
        <v>46735.31</v>
      </c>
      <c r="G826" s="38">
        <f>F826*95%</f>
        <v>44398.544499999996</v>
      </c>
      <c r="H826" s="38">
        <f>F826*90%</f>
        <v>42061.779000000002</v>
      </c>
      <c r="I826" s="38">
        <f>F826*85%</f>
        <v>39725.013499999994</v>
      </c>
    </row>
    <row r="827" spans="1:9" ht="11.1" customHeight="1" outlineLevel="4" x14ac:dyDescent="0.2">
      <c r="A827" s="4"/>
      <c r="B827" s="9" t="s">
        <v>1306</v>
      </c>
      <c r="C827" s="35" t="s">
        <v>916</v>
      </c>
      <c r="D827" s="35" t="s">
        <v>1295</v>
      </c>
      <c r="E827" s="42">
        <v>1.758</v>
      </c>
      <c r="F827" s="39">
        <v>88174.720000000001</v>
      </c>
      <c r="G827" s="38">
        <f>F827*95%</f>
        <v>83765.983999999997</v>
      </c>
      <c r="H827" s="38">
        <f>F827*90%</f>
        <v>79357.248000000007</v>
      </c>
      <c r="I827" s="38">
        <f>F827*85%</f>
        <v>74948.512000000002</v>
      </c>
    </row>
    <row r="828" spans="1:9" ht="11.1" customHeight="1" outlineLevel="4" x14ac:dyDescent="0.2">
      <c r="A828" s="4"/>
      <c r="B828" s="9" t="s">
        <v>1307</v>
      </c>
      <c r="C828" s="35" t="s">
        <v>916</v>
      </c>
      <c r="D828" s="35" t="s">
        <v>1295</v>
      </c>
      <c r="E828" s="37">
        <v>0.06</v>
      </c>
      <c r="F828" s="39">
        <v>65779.8</v>
      </c>
      <c r="G828" s="38">
        <f>F828*95%</f>
        <v>62490.81</v>
      </c>
      <c r="H828" s="38">
        <f>F828*90%</f>
        <v>59201.820000000007</v>
      </c>
      <c r="I828" s="38">
        <f>F828*85%</f>
        <v>55912.83</v>
      </c>
    </row>
    <row r="829" spans="1:9" ht="11.1" customHeight="1" outlineLevel="4" x14ac:dyDescent="0.2">
      <c r="A829" s="4"/>
      <c r="B829" s="9" t="s">
        <v>1308</v>
      </c>
      <c r="C829" s="35" t="s">
        <v>916</v>
      </c>
      <c r="D829" s="35" t="s">
        <v>1287</v>
      </c>
      <c r="E829" s="37">
        <v>0.01</v>
      </c>
      <c r="F829" s="39">
        <v>1381462.5</v>
      </c>
      <c r="G829" s="38">
        <f>F829*95%</f>
        <v>1312389.375</v>
      </c>
      <c r="H829" s="38">
        <f>F829*90%</f>
        <v>1243316.25</v>
      </c>
      <c r="I829" s="38">
        <f>F829*85%</f>
        <v>1174243.125</v>
      </c>
    </row>
    <row r="830" spans="1:9" ht="11.1" customHeight="1" outlineLevel="4" x14ac:dyDescent="0.2">
      <c r="A830" s="4"/>
      <c r="B830" s="9" t="s">
        <v>1309</v>
      </c>
      <c r="C830" s="35" t="s">
        <v>916</v>
      </c>
      <c r="D830" s="35" t="s">
        <v>1295</v>
      </c>
      <c r="E830" s="37">
        <v>0.68</v>
      </c>
      <c r="F830" s="39">
        <v>21088.6</v>
      </c>
      <c r="G830" s="38">
        <f>F830*95%</f>
        <v>20034.169999999998</v>
      </c>
      <c r="H830" s="38">
        <f>F830*90%</f>
        <v>18979.739999999998</v>
      </c>
      <c r="I830" s="38">
        <f>F830*85%</f>
        <v>17925.309999999998</v>
      </c>
    </row>
    <row r="831" spans="1:9" ht="11.1" customHeight="1" outlineLevel="4" x14ac:dyDescent="0.2">
      <c r="A831" s="4"/>
      <c r="B831" s="9" t="s">
        <v>1310</v>
      </c>
      <c r="C831" s="35" t="s">
        <v>916</v>
      </c>
      <c r="D831" s="35" t="s">
        <v>1287</v>
      </c>
      <c r="E831" s="42">
        <v>0.14499999999999999</v>
      </c>
      <c r="F831" s="39">
        <v>214200</v>
      </c>
      <c r="G831" s="38">
        <f>F831*95%</f>
        <v>203490</v>
      </c>
      <c r="H831" s="38">
        <f>F831*90%</f>
        <v>192780</v>
      </c>
      <c r="I831" s="38">
        <f>F831*85%</f>
        <v>182070</v>
      </c>
    </row>
    <row r="832" spans="1:9" ht="11.1" customHeight="1" outlineLevel="4" x14ac:dyDescent="0.2">
      <c r="A832" s="4"/>
      <c r="B832" s="9" t="s">
        <v>1311</v>
      </c>
      <c r="C832" s="35" t="s">
        <v>916</v>
      </c>
      <c r="D832" s="35" t="s">
        <v>1295</v>
      </c>
      <c r="E832" s="37">
        <v>0.21</v>
      </c>
      <c r="F832" s="39">
        <v>53322.239999999998</v>
      </c>
      <c r="G832" s="38">
        <f>F832*95%</f>
        <v>50656.127999999997</v>
      </c>
      <c r="H832" s="38">
        <f>F832*90%</f>
        <v>47990.015999999996</v>
      </c>
      <c r="I832" s="38">
        <f>F832*85%</f>
        <v>45323.903999999995</v>
      </c>
    </row>
    <row r="833" spans="1:9" ht="11.1" customHeight="1" outlineLevel="4" x14ac:dyDescent="0.2">
      <c r="A833" s="4"/>
      <c r="B833" s="9" t="s">
        <v>1312</v>
      </c>
      <c r="C833" s="35" t="s">
        <v>916</v>
      </c>
      <c r="D833" s="35" t="s">
        <v>1295</v>
      </c>
      <c r="E833" s="42">
        <v>0.28699999999999998</v>
      </c>
      <c r="F833" s="39">
        <v>12857.87</v>
      </c>
      <c r="G833" s="38">
        <f>F833*95%</f>
        <v>12214.976500000001</v>
      </c>
      <c r="H833" s="38">
        <f>F833*90%</f>
        <v>11572.083000000001</v>
      </c>
      <c r="I833" s="38">
        <f>F833*85%</f>
        <v>10929.1895</v>
      </c>
    </row>
    <row r="834" spans="1:9" ht="11.1" customHeight="1" outlineLevel="4" x14ac:dyDescent="0.2">
      <c r="A834" s="4"/>
      <c r="B834" s="9" t="s">
        <v>1313</v>
      </c>
      <c r="C834" s="35" t="s">
        <v>132</v>
      </c>
      <c r="D834" s="35" t="s">
        <v>1287</v>
      </c>
      <c r="E834" s="36">
        <v>280</v>
      </c>
      <c r="F834" s="37">
        <v>187.71</v>
      </c>
      <c r="G834" s="38">
        <f>F834*95%</f>
        <v>178.3245</v>
      </c>
      <c r="H834" s="38">
        <f>F834*90%</f>
        <v>168.93900000000002</v>
      </c>
      <c r="I834" s="38">
        <f>F834*85%</f>
        <v>159.55350000000001</v>
      </c>
    </row>
    <row r="835" spans="1:9" ht="11.1" customHeight="1" outlineLevel="4" x14ac:dyDescent="0.2">
      <c r="A835" s="4"/>
      <c r="B835" s="9" t="s">
        <v>1314</v>
      </c>
      <c r="C835" s="35" t="s">
        <v>916</v>
      </c>
      <c r="D835" s="35" t="s">
        <v>1295</v>
      </c>
      <c r="E835" s="42">
        <v>7.0000000000000001E-3</v>
      </c>
      <c r="F835" s="39">
        <v>2052112.5</v>
      </c>
      <c r="G835" s="38">
        <f>F835*95%</f>
        <v>1949506.875</v>
      </c>
      <c r="H835" s="38">
        <f>F835*90%</f>
        <v>1846901.25</v>
      </c>
      <c r="I835" s="38">
        <f>F835*85%</f>
        <v>1744295.625</v>
      </c>
    </row>
    <row r="836" spans="1:9" ht="11.1" customHeight="1" outlineLevel="4" x14ac:dyDescent="0.2">
      <c r="A836" s="4"/>
      <c r="B836" s="9" t="s">
        <v>1315</v>
      </c>
      <c r="C836" s="35" t="s">
        <v>916</v>
      </c>
      <c r="D836" s="35" t="s">
        <v>1295</v>
      </c>
      <c r="E836" s="42">
        <v>0.19900000000000001</v>
      </c>
      <c r="F836" s="39">
        <v>34645.599999999999</v>
      </c>
      <c r="G836" s="38">
        <f>F836*95%</f>
        <v>32913.32</v>
      </c>
      <c r="H836" s="38">
        <f>F836*90%</f>
        <v>31181.040000000001</v>
      </c>
      <c r="I836" s="38">
        <f>F836*85%</f>
        <v>29448.76</v>
      </c>
    </row>
    <row r="837" spans="1:9" ht="11.1" customHeight="1" outlineLevel="4" x14ac:dyDescent="0.2">
      <c r="A837" s="4"/>
      <c r="B837" s="9" t="s">
        <v>1316</v>
      </c>
      <c r="C837" s="35" t="s">
        <v>916</v>
      </c>
      <c r="D837" s="35" t="s">
        <v>1295</v>
      </c>
      <c r="E837" s="42">
        <v>1.5409999999999999</v>
      </c>
      <c r="F837" s="39">
        <v>38199.9</v>
      </c>
      <c r="G837" s="38">
        <f>F837*95%</f>
        <v>36289.904999999999</v>
      </c>
      <c r="H837" s="38">
        <f>F837*90%</f>
        <v>34379.910000000003</v>
      </c>
      <c r="I837" s="38">
        <f>F837*85%</f>
        <v>32469.915000000001</v>
      </c>
    </row>
    <row r="838" spans="1:9" ht="11.1" customHeight="1" outlineLevel="4" x14ac:dyDescent="0.2">
      <c r="A838" s="4"/>
      <c r="B838" s="9" t="s">
        <v>1317</v>
      </c>
      <c r="C838" s="35" t="s">
        <v>916</v>
      </c>
      <c r="D838" s="35" t="s">
        <v>1295</v>
      </c>
      <c r="E838" s="42">
        <v>1.7000000000000001E-2</v>
      </c>
      <c r="F838" s="39">
        <v>40895.629999999997</v>
      </c>
      <c r="G838" s="38">
        <f>F838*95%</f>
        <v>38850.848499999993</v>
      </c>
      <c r="H838" s="38">
        <f>F838*90%</f>
        <v>36806.066999999995</v>
      </c>
      <c r="I838" s="38">
        <f>F838*85%</f>
        <v>34761.285499999998</v>
      </c>
    </row>
    <row r="839" spans="1:9" ht="11.1" customHeight="1" outlineLevel="4" x14ac:dyDescent="0.2">
      <c r="A839" s="4"/>
      <c r="B839" s="9" t="s">
        <v>1318</v>
      </c>
      <c r="C839" s="35" t="s">
        <v>132</v>
      </c>
      <c r="D839" s="35" t="s">
        <v>1287</v>
      </c>
      <c r="E839" s="36">
        <v>11</v>
      </c>
      <c r="F839" s="39">
        <v>2743.14</v>
      </c>
      <c r="G839" s="38">
        <f>F839*95%</f>
        <v>2605.9829999999997</v>
      </c>
      <c r="H839" s="38">
        <f>F839*90%</f>
        <v>2468.826</v>
      </c>
      <c r="I839" s="38">
        <f>F839*85%</f>
        <v>2331.6689999999999</v>
      </c>
    </row>
    <row r="840" spans="1:9" ht="11.1" customHeight="1" outlineLevel="4" x14ac:dyDescent="0.2">
      <c r="A840" s="4"/>
      <c r="B840" s="9" t="s">
        <v>1319</v>
      </c>
      <c r="C840" s="35" t="s">
        <v>916</v>
      </c>
      <c r="D840" s="35" t="s">
        <v>1295</v>
      </c>
      <c r="E840" s="37">
        <v>0.15</v>
      </c>
      <c r="F840" s="39">
        <v>369463.19</v>
      </c>
      <c r="G840" s="38">
        <f>F840*95%</f>
        <v>350990.03049999999</v>
      </c>
      <c r="H840" s="38">
        <f>F840*90%</f>
        <v>332516.87099999998</v>
      </c>
      <c r="I840" s="38">
        <f>F840*85%</f>
        <v>314043.71149999998</v>
      </c>
    </row>
    <row r="841" spans="1:9" ht="11.1" customHeight="1" outlineLevel="4" x14ac:dyDescent="0.2">
      <c r="A841" s="4"/>
      <c r="B841" s="9" t="s">
        <v>1320</v>
      </c>
      <c r="C841" s="35" t="s">
        <v>916</v>
      </c>
      <c r="D841" s="35" t="s">
        <v>1287</v>
      </c>
      <c r="E841" s="42">
        <v>3.5999999999999997E-2</v>
      </c>
      <c r="F841" s="39">
        <v>297985.46000000002</v>
      </c>
      <c r="G841" s="38">
        <f>F841*95%</f>
        <v>283086.18700000003</v>
      </c>
      <c r="H841" s="38">
        <f>F841*90%</f>
        <v>268186.91400000005</v>
      </c>
      <c r="I841" s="38">
        <f>F841*85%</f>
        <v>253287.641</v>
      </c>
    </row>
    <row r="842" spans="1:9" ht="11.1" customHeight="1" outlineLevel="4" x14ac:dyDescent="0.2">
      <c r="A842" s="4"/>
      <c r="B842" s="9" t="s">
        <v>1321</v>
      </c>
      <c r="C842" s="35" t="s">
        <v>916</v>
      </c>
      <c r="D842" s="35" t="s">
        <v>1287</v>
      </c>
      <c r="E842" s="42">
        <v>8.6999999999999994E-2</v>
      </c>
      <c r="F842" s="39">
        <v>329587.5</v>
      </c>
      <c r="G842" s="38">
        <f>F842*95%</f>
        <v>313108.125</v>
      </c>
      <c r="H842" s="38">
        <f>F842*90%</f>
        <v>296628.75</v>
      </c>
      <c r="I842" s="38">
        <f>F842*85%</f>
        <v>280149.375</v>
      </c>
    </row>
    <row r="843" spans="1:9" ht="11.1" customHeight="1" outlineLevel="4" x14ac:dyDescent="0.2">
      <c r="A843" s="4"/>
      <c r="B843" s="9" t="s">
        <v>1322</v>
      </c>
      <c r="C843" s="35" t="s">
        <v>916</v>
      </c>
      <c r="D843" s="35" t="s">
        <v>1295</v>
      </c>
      <c r="E843" s="42">
        <v>0.104</v>
      </c>
      <c r="F843" s="39">
        <v>47338.2</v>
      </c>
      <c r="G843" s="38">
        <f>F843*95%</f>
        <v>44971.289999999994</v>
      </c>
      <c r="H843" s="38">
        <f>F843*90%</f>
        <v>42604.38</v>
      </c>
      <c r="I843" s="38">
        <f>F843*85%</f>
        <v>40237.469999999994</v>
      </c>
    </row>
    <row r="844" spans="1:9" ht="11.1" customHeight="1" outlineLevel="4" x14ac:dyDescent="0.2">
      <c r="A844" s="4"/>
      <c r="B844" s="9" t="s">
        <v>1323</v>
      </c>
      <c r="C844" s="35" t="s">
        <v>916</v>
      </c>
      <c r="D844" s="35" t="s">
        <v>1295</v>
      </c>
      <c r="E844" s="42">
        <v>0.58699999999999997</v>
      </c>
      <c r="F844" s="39">
        <v>61710</v>
      </c>
      <c r="G844" s="38">
        <f>F844*95%</f>
        <v>58624.5</v>
      </c>
      <c r="H844" s="38">
        <f>F844*90%</f>
        <v>55539</v>
      </c>
      <c r="I844" s="38">
        <f>F844*85%</f>
        <v>52453.5</v>
      </c>
    </row>
    <row r="845" spans="1:9" ht="11.1" customHeight="1" outlineLevel="4" x14ac:dyDescent="0.2">
      <c r="A845" s="4"/>
      <c r="B845" s="9" t="s">
        <v>1324</v>
      </c>
      <c r="C845" s="35" t="s">
        <v>916</v>
      </c>
      <c r="D845" s="35" t="s">
        <v>1295</v>
      </c>
      <c r="E845" s="42">
        <v>1.0999999999999999E-2</v>
      </c>
      <c r="F845" s="39">
        <v>67305.070000000007</v>
      </c>
      <c r="G845" s="38">
        <f>F845*95%</f>
        <v>63939.816500000001</v>
      </c>
      <c r="H845" s="38">
        <f>F845*90%</f>
        <v>60574.563000000009</v>
      </c>
      <c r="I845" s="38">
        <f>F845*85%</f>
        <v>57209.309500000003</v>
      </c>
    </row>
    <row r="846" spans="1:9" ht="11.1" customHeight="1" outlineLevel="3" x14ac:dyDescent="0.2">
      <c r="A846" s="2"/>
      <c r="B846" s="8" t="s">
        <v>1325</v>
      </c>
      <c r="C846" s="31"/>
      <c r="D846" s="32"/>
      <c r="E846" s="32"/>
      <c r="F846" s="32"/>
      <c r="G846" s="32"/>
      <c r="H846" s="32"/>
      <c r="I846" s="32"/>
    </row>
    <row r="847" spans="1:9" ht="11.1" customHeight="1" outlineLevel="4" x14ac:dyDescent="0.2">
      <c r="A847" s="4"/>
      <c r="B847" s="9" t="s">
        <v>1326</v>
      </c>
      <c r="C847" s="35" t="s">
        <v>916</v>
      </c>
      <c r="D847" s="35" t="s">
        <v>1327</v>
      </c>
      <c r="E847" s="42">
        <v>0.64600000000000002</v>
      </c>
      <c r="F847" s="39">
        <v>28220.93</v>
      </c>
      <c r="G847" s="38">
        <f>F847*95%</f>
        <v>26809.8835</v>
      </c>
      <c r="H847" s="38">
        <f>F847*90%</f>
        <v>25398.837</v>
      </c>
      <c r="I847" s="38">
        <f>F847*85%</f>
        <v>23987.790499999999</v>
      </c>
    </row>
    <row r="848" spans="1:9" ht="11.1" customHeight="1" outlineLevel="4" x14ac:dyDescent="0.2">
      <c r="A848" s="4"/>
      <c r="B848" s="9" t="s">
        <v>1328</v>
      </c>
      <c r="C848" s="35" t="s">
        <v>916</v>
      </c>
      <c r="D848" s="35" t="s">
        <v>1329</v>
      </c>
      <c r="E848" s="42">
        <v>0.22600000000000001</v>
      </c>
      <c r="F848" s="39">
        <v>14844.05</v>
      </c>
      <c r="G848" s="38">
        <f>F848*95%</f>
        <v>14101.847499999998</v>
      </c>
      <c r="H848" s="38">
        <f>F848*90%</f>
        <v>13359.645</v>
      </c>
      <c r="I848" s="38">
        <f>F848*85%</f>
        <v>12617.442499999999</v>
      </c>
    </row>
    <row r="849" spans="1:9" ht="11.1" customHeight="1" outlineLevel="4" x14ac:dyDescent="0.2">
      <c r="A849" s="4"/>
      <c r="B849" s="9" t="s">
        <v>1330</v>
      </c>
      <c r="C849" s="35" t="s">
        <v>916</v>
      </c>
      <c r="D849" s="35" t="s">
        <v>1329</v>
      </c>
      <c r="E849" s="42">
        <v>0.39300000000000002</v>
      </c>
      <c r="F849" s="39">
        <v>35175.879999999997</v>
      </c>
      <c r="G849" s="38">
        <f>F849*95%</f>
        <v>33417.085999999996</v>
      </c>
      <c r="H849" s="38">
        <f>F849*90%</f>
        <v>31658.291999999998</v>
      </c>
      <c r="I849" s="38">
        <f>F849*85%</f>
        <v>29899.497999999996</v>
      </c>
    </row>
    <row r="850" spans="1:9" ht="11.1" customHeight="1" outlineLevel="4" x14ac:dyDescent="0.2">
      <c r="A850" s="4"/>
      <c r="B850" s="9" t="s">
        <v>1331</v>
      </c>
      <c r="C850" s="35" t="s">
        <v>916</v>
      </c>
      <c r="D850" s="35" t="s">
        <v>1327</v>
      </c>
      <c r="E850" s="42">
        <v>5.3999999999999999E-2</v>
      </c>
      <c r="F850" s="39">
        <v>72035.81</v>
      </c>
      <c r="G850" s="38">
        <f>F850*95%</f>
        <v>68434.019499999995</v>
      </c>
      <c r="H850" s="38">
        <f>F850*90%</f>
        <v>64832.228999999999</v>
      </c>
      <c r="I850" s="38">
        <f>F850*85%</f>
        <v>61230.438499999997</v>
      </c>
    </row>
    <row r="851" spans="1:9" ht="11.1" customHeight="1" outlineLevel="4" x14ac:dyDescent="0.2">
      <c r="A851" s="4"/>
      <c r="B851" s="9" t="s">
        <v>1332</v>
      </c>
      <c r="C851" s="35" t="s">
        <v>916</v>
      </c>
      <c r="D851" s="35" t="s">
        <v>1327</v>
      </c>
      <c r="E851" s="42">
        <v>7.0000000000000001E-3</v>
      </c>
      <c r="F851" s="39">
        <v>38015.03</v>
      </c>
      <c r="G851" s="38">
        <f>F851*95%</f>
        <v>36114.2785</v>
      </c>
      <c r="H851" s="38">
        <f>F851*90%</f>
        <v>34213.527000000002</v>
      </c>
      <c r="I851" s="38">
        <f>F851*85%</f>
        <v>32312.7755</v>
      </c>
    </row>
    <row r="852" spans="1:9" ht="11.1" customHeight="1" outlineLevel="4" x14ac:dyDescent="0.2">
      <c r="A852" s="4"/>
      <c r="B852" s="9" t="s">
        <v>1333</v>
      </c>
      <c r="C852" s="35" t="s">
        <v>916</v>
      </c>
      <c r="D852" s="35" t="s">
        <v>1329</v>
      </c>
      <c r="E852" s="42">
        <v>7.0999999999999994E-2</v>
      </c>
      <c r="F852" s="39">
        <v>42009.91</v>
      </c>
      <c r="G852" s="38">
        <f>F852*95%</f>
        <v>39909.414499999999</v>
      </c>
      <c r="H852" s="38">
        <f>F852*90%</f>
        <v>37808.919000000002</v>
      </c>
      <c r="I852" s="38">
        <f>F852*85%</f>
        <v>35708.423500000004</v>
      </c>
    </row>
    <row r="853" spans="1:9" ht="11.1" customHeight="1" outlineLevel="4" x14ac:dyDescent="0.2">
      <c r="A853" s="4"/>
      <c r="B853" s="9" t="s">
        <v>1334</v>
      </c>
      <c r="C853" s="35" t="s">
        <v>916</v>
      </c>
      <c r="D853" s="35" t="s">
        <v>1329</v>
      </c>
      <c r="E853" s="42">
        <v>0.111</v>
      </c>
      <c r="F853" s="39">
        <v>54656.03</v>
      </c>
      <c r="G853" s="38">
        <f>F853*95%</f>
        <v>51923.228499999997</v>
      </c>
      <c r="H853" s="38">
        <f>F853*90%</f>
        <v>49190.427000000003</v>
      </c>
      <c r="I853" s="38">
        <f>F853*85%</f>
        <v>46457.625499999995</v>
      </c>
    </row>
    <row r="854" spans="1:9" ht="11.1" customHeight="1" outlineLevel="4" x14ac:dyDescent="0.2">
      <c r="A854" s="4"/>
      <c r="B854" s="9" t="s">
        <v>1335</v>
      </c>
      <c r="C854" s="35" t="s">
        <v>916</v>
      </c>
      <c r="D854" s="35" t="s">
        <v>1211</v>
      </c>
      <c r="E854" s="42">
        <v>2.5999999999999999E-2</v>
      </c>
      <c r="F854" s="39">
        <v>50268.72</v>
      </c>
      <c r="G854" s="38">
        <f>F854*95%</f>
        <v>47755.284</v>
      </c>
      <c r="H854" s="38">
        <f>F854*90%</f>
        <v>45241.848000000005</v>
      </c>
      <c r="I854" s="38">
        <f>F854*85%</f>
        <v>42728.411999999997</v>
      </c>
    </row>
    <row r="855" spans="1:9" ht="11.1" customHeight="1" outlineLevel="4" x14ac:dyDescent="0.2">
      <c r="A855" s="4"/>
      <c r="B855" s="9" t="s">
        <v>1336</v>
      </c>
      <c r="C855" s="35" t="s">
        <v>916</v>
      </c>
      <c r="D855" s="35" t="s">
        <v>1327</v>
      </c>
      <c r="E855" s="37">
        <v>0.05</v>
      </c>
      <c r="F855" s="39">
        <v>50268.79</v>
      </c>
      <c r="G855" s="38">
        <f>F855*95%</f>
        <v>47755.3505</v>
      </c>
      <c r="H855" s="38">
        <f>F855*90%</f>
        <v>45241.911</v>
      </c>
      <c r="I855" s="38">
        <f>F855*85%</f>
        <v>42728.4715</v>
      </c>
    </row>
    <row r="856" spans="1:9" ht="11.1" customHeight="1" outlineLevel="4" x14ac:dyDescent="0.2">
      <c r="A856" s="4"/>
      <c r="B856" s="9" t="s">
        <v>1337</v>
      </c>
      <c r="C856" s="35" t="s">
        <v>916</v>
      </c>
      <c r="D856" s="35" t="s">
        <v>1327</v>
      </c>
      <c r="E856" s="43">
        <v>2.8</v>
      </c>
      <c r="F856" s="39">
        <v>50268.76</v>
      </c>
      <c r="G856" s="38">
        <f>F856*95%</f>
        <v>47755.322</v>
      </c>
      <c r="H856" s="38">
        <f>F856*90%</f>
        <v>45241.884000000005</v>
      </c>
      <c r="I856" s="38">
        <f>F856*85%</f>
        <v>42728.446000000004</v>
      </c>
    </row>
    <row r="857" spans="1:9" ht="11.1" customHeight="1" outlineLevel="4" x14ac:dyDescent="0.2">
      <c r="A857" s="4"/>
      <c r="B857" s="9" t="s">
        <v>1338</v>
      </c>
      <c r="C857" s="35" t="s">
        <v>916</v>
      </c>
      <c r="D857" s="35" t="s">
        <v>1329</v>
      </c>
      <c r="E857" s="42">
        <v>8.5999999999999993E-2</v>
      </c>
      <c r="F857" s="39">
        <v>75995.960000000006</v>
      </c>
      <c r="G857" s="38">
        <f>F857*95%</f>
        <v>72196.161999999997</v>
      </c>
      <c r="H857" s="38">
        <f>F857*90%</f>
        <v>68396.364000000001</v>
      </c>
      <c r="I857" s="38">
        <f>F857*85%</f>
        <v>64596.566000000006</v>
      </c>
    </row>
    <row r="858" spans="1:9" ht="11.1" customHeight="1" outlineLevel="4" x14ac:dyDescent="0.2">
      <c r="A858" s="4"/>
      <c r="B858" s="9" t="s">
        <v>1339</v>
      </c>
      <c r="C858" s="35" t="s">
        <v>916</v>
      </c>
      <c r="D858" s="35" t="s">
        <v>1340</v>
      </c>
      <c r="E858" s="42">
        <v>0.27800000000000002</v>
      </c>
      <c r="F858" s="39">
        <v>75995.960000000006</v>
      </c>
      <c r="G858" s="38">
        <f>F858*95%</f>
        <v>72196.161999999997</v>
      </c>
      <c r="H858" s="38">
        <f>F858*90%</f>
        <v>68396.364000000001</v>
      </c>
      <c r="I858" s="38">
        <f>F858*85%</f>
        <v>64596.566000000006</v>
      </c>
    </row>
    <row r="859" spans="1:9" ht="11.1" customHeight="1" outlineLevel="4" x14ac:dyDescent="0.2">
      <c r="A859" s="4"/>
      <c r="B859" s="9" t="s">
        <v>1341</v>
      </c>
      <c r="C859" s="35" t="s">
        <v>916</v>
      </c>
      <c r="D859" s="35" t="s">
        <v>1342</v>
      </c>
      <c r="E859" s="42">
        <v>1.3819999999999999</v>
      </c>
      <c r="F859" s="39">
        <v>79237.429999999993</v>
      </c>
      <c r="G859" s="38">
        <f>F859*95%</f>
        <v>75275.558499999985</v>
      </c>
      <c r="H859" s="38">
        <f>F859*90%</f>
        <v>71313.686999999991</v>
      </c>
      <c r="I859" s="38">
        <f>F859*85%</f>
        <v>67351.815499999997</v>
      </c>
    </row>
    <row r="860" spans="1:9" ht="11.1" customHeight="1" outlineLevel="4" x14ac:dyDescent="0.2">
      <c r="A860" s="4"/>
      <c r="B860" s="9" t="s">
        <v>1343</v>
      </c>
      <c r="C860" s="35" t="s">
        <v>916</v>
      </c>
      <c r="D860" s="35" t="s">
        <v>1211</v>
      </c>
      <c r="E860" s="42">
        <v>4.5999999999999999E-2</v>
      </c>
      <c r="F860" s="39">
        <v>78733.52</v>
      </c>
      <c r="G860" s="38">
        <f>F860*95%</f>
        <v>74796.843999999997</v>
      </c>
      <c r="H860" s="38">
        <f>F860*90%</f>
        <v>70860.168000000005</v>
      </c>
      <c r="I860" s="38">
        <f>F860*85%</f>
        <v>66923.491999999998</v>
      </c>
    </row>
    <row r="861" spans="1:9" ht="11.1" customHeight="1" outlineLevel="4" x14ac:dyDescent="0.2">
      <c r="A861" s="4"/>
      <c r="B861" s="9" t="s">
        <v>1344</v>
      </c>
      <c r="C861" s="35" t="s">
        <v>916</v>
      </c>
      <c r="D861" s="35" t="s">
        <v>1342</v>
      </c>
      <c r="E861" s="42">
        <v>0.308</v>
      </c>
      <c r="F861" s="39">
        <v>154002.46</v>
      </c>
      <c r="G861" s="38">
        <f>F861*95%</f>
        <v>146302.337</v>
      </c>
      <c r="H861" s="38">
        <f>F861*90%</f>
        <v>138602.21400000001</v>
      </c>
      <c r="I861" s="38">
        <f>F861*85%</f>
        <v>130902.09099999999</v>
      </c>
    </row>
    <row r="862" spans="1:9" ht="11.1" customHeight="1" outlineLevel="4" x14ac:dyDescent="0.2">
      <c r="A862" s="4"/>
      <c r="B862" s="9" t="s">
        <v>1345</v>
      </c>
      <c r="C862" s="35" t="s">
        <v>916</v>
      </c>
      <c r="D862" s="35" t="s">
        <v>1342</v>
      </c>
      <c r="E862" s="42">
        <v>0.28499999999999998</v>
      </c>
      <c r="F862" s="39">
        <v>66931.77</v>
      </c>
      <c r="G862" s="38">
        <f>F862*95%</f>
        <v>63585.181499999999</v>
      </c>
      <c r="H862" s="38">
        <f>F862*90%</f>
        <v>60238.593000000008</v>
      </c>
      <c r="I862" s="38">
        <f>F862*85%</f>
        <v>56892.004500000003</v>
      </c>
    </row>
    <row r="863" spans="1:9" ht="11.1" customHeight="1" outlineLevel="4" x14ac:dyDescent="0.2">
      <c r="A863" s="4"/>
      <c r="B863" s="9" t="s">
        <v>1346</v>
      </c>
      <c r="C863" s="35" t="s">
        <v>916</v>
      </c>
      <c r="D863" s="35" t="s">
        <v>1329</v>
      </c>
      <c r="E863" s="42">
        <v>1.9E-2</v>
      </c>
      <c r="F863" s="39">
        <v>325380</v>
      </c>
      <c r="G863" s="38">
        <f>F863*95%</f>
        <v>309111</v>
      </c>
      <c r="H863" s="38">
        <f>F863*90%</f>
        <v>292842</v>
      </c>
      <c r="I863" s="38">
        <f>F863*85%</f>
        <v>276573</v>
      </c>
    </row>
    <row r="864" spans="1:9" ht="11.1" customHeight="1" outlineLevel="3" x14ac:dyDescent="0.2">
      <c r="A864" s="2"/>
      <c r="B864" s="8" t="s">
        <v>1208</v>
      </c>
      <c r="C864" s="31"/>
      <c r="D864" s="32"/>
      <c r="E864" s="32"/>
      <c r="F864" s="32"/>
      <c r="G864" s="32"/>
      <c r="H864" s="32"/>
      <c r="I864" s="32"/>
    </row>
    <row r="865" spans="1:9" ht="11.1" customHeight="1" outlineLevel="4" x14ac:dyDescent="0.2">
      <c r="A865" s="4"/>
      <c r="B865" s="9" t="s">
        <v>1347</v>
      </c>
      <c r="C865" s="35" t="s">
        <v>916</v>
      </c>
      <c r="D865" s="35" t="s">
        <v>1081</v>
      </c>
      <c r="E865" s="42">
        <v>1.2E-2</v>
      </c>
      <c r="F865" s="39">
        <v>251715.81</v>
      </c>
      <c r="G865" s="38">
        <f>F865*95%</f>
        <v>239130.01949999999</v>
      </c>
      <c r="H865" s="38">
        <f>F865*90%</f>
        <v>226544.22899999999</v>
      </c>
      <c r="I865" s="38">
        <f>F865*85%</f>
        <v>213958.43849999999</v>
      </c>
    </row>
    <row r="866" spans="1:9" ht="11.1" customHeight="1" outlineLevel="4" x14ac:dyDescent="0.2">
      <c r="A866" s="4"/>
      <c r="B866" s="9" t="s">
        <v>1348</v>
      </c>
      <c r="C866" s="35" t="s">
        <v>916</v>
      </c>
      <c r="D866" s="35" t="s">
        <v>1081</v>
      </c>
      <c r="E866" s="42">
        <v>1.4999999999999999E-2</v>
      </c>
      <c r="F866" s="39">
        <v>809735.51</v>
      </c>
      <c r="G866" s="38">
        <f>F866*95%</f>
        <v>769248.73450000002</v>
      </c>
      <c r="H866" s="38">
        <f>F866*90%</f>
        <v>728761.95900000003</v>
      </c>
      <c r="I866" s="38">
        <f>F866*85%</f>
        <v>688275.18350000004</v>
      </c>
    </row>
    <row r="867" spans="1:9" ht="11.1" customHeight="1" outlineLevel="4" x14ac:dyDescent="0.2">
      <c r="A867" s="4"/>
      <c r="B867" s="9" t="s">
        <v>1349</v>
      </c>
      <c r="C867" s="35" t="s">
        <v>916</v>
      </c>
      <c r="D867" s="35" t="s">
        <v>1211</v>
      </c>
      <c r="E867" s="42">
        <v>0.106</v>
      </c>
      <c r="F867" s="39">
        <v>10058.42</v>
      </c>
      <c r="G867" s="38">
        <f>F867*95%</f>
        <v>9555.4989999999998</v>
      </c>
      <c r="H867" s="38">
        <f>F867*90%</f>
        <v>9052.5779999999995</v>
      </c>
      <c r="I867" s="38">
        <f>F867*85%</f>
        <v>8549.6569999999992</v>
      </c>
    </row>
    <row r="868" spans="1:9" ht="11.1" customHeight="1" outlineLevel="4" x14ac:dyDescent="0.2">
      <c r="A868" s="4"/>
      <c r="B868" s="9" t="s">
        <v>1350</v>
      </c>
      <c r="C868" s="35" t="s">
        <v>916</v>
      </c>
      <c r="D868" s="35" t="s">
        <v>1211</v>
      </c>
      <c r="E868" s="42">
        <v>0.182</v>
      </c>
      <c r="F868" s="39">
        <v>29672.54</v>
      </c>
      <c r="G868" s="38">
        <f>F868*95%</f>
        <v>28188.913</v>
      </c>
      <c r="H868" s="38">
        <f>F868*90%</f>
        <v>26705.286</v>
      </c>
      <c r="I868" s="38">
        <f>F868*85%</f>
        <v>25221.659</v>
      </c>
    </row>
    <row r="869" spans="1:9" ht="11.1" customHeight="1" outlineLevel="4" x14ac:dyDescent="0.2">
      <c r="A869" s="4"/>
      <c r="B869" s="9" t="s">
        <v>1351</v>
      </c>
      <c r="C869" s="35" t="s">
        <v>916</v>
      </c>
      <c r="D869" s="35" t="s">
        <v>1211</v>
      </c>
      <c r="E869" s="37">
        <v>1.49</v>
      </c>
      <c r="F869" s="39">
        <v>12718.47</v>
      </c>
      <c r="G869" s="38">
        <f>F869*95%</f>
        <v>12082.546499999999</v>
      </c>
      <c r="H869" s="38">
        <f>F869*90%</f>
        <v>11446.623</v>
      </c>
      <c r="I869" s="38">
        <f>F869*85%</f>
        <v>10810.699499999999</v>
      </c>
    </row>
    <row r="870" spans="1:9" ht="11.1" customHeight="1" outlineLevel="4" x14ac:dyDescent="0.2">
      <c r="A870" s="4"/>
      <c r="B870" s="9" t="s">
        <v>1352</v>
      </c>
      <c r="C870" s="35" t="s">
        <v>916</v>
      </c>
      <c r="D870" s="35" t="s">
        <v>1211</v>
      </c>
      <c r="E870" s="42">
        <v>9.2999999999999999E-2</v>
      </c>
      <c r="F870" s="39">
        <v>15015.68</v>
      </c>
      <c r="G870" s="38">
        <f>F870*95%</f>
        <v>14264.895999999999</v>
      </c>
      <c r="H870" s="38">
        <f>F870*90%</f>
        <v>13514.112000000001</v>
      </c>
      <c r="I870" s="38">
        <f>F870*85%</f>
        <v>12763.328</v>
      </c>
    </row>
    <row r="871" spans="1:9" ht="11.1" customHeight="1" outlineLevel="4" x14ac:dyDescent="0.2">
      <c r="A871" s="4"/>
      <c r="B871" s="9" t="s">
        <v>1353</v>
      </c>
      <c r="C871" s="35" t="s">
        <v>916</v>
      </c>
      <c r="D871" s="35" t="s">
        <v>1211</v>
      </c>
      <c r="E871" s="37">
        <v>0.05</v>
      </c>
      <c r="F871" s="39">
        <v>84615.63</v>
      </c>
      <c r="G871" s="38">
        <f>F871*95%</f>
        <v>80384.848500000007</v>
      </c>
      <c r="H871" s="38">
        <f>F871*90%</f>
        <v>76154.06700000001</v>
      </c>
      <c r="I871" s="38">
        <f>F871*85%</f>
        <v>71923.285499999998</v>
      </c>
    </row>
    <row r="872" spans="1:9" ht="11.1" customHeight="1" outlineLevel="4" x14ac:dyDescent="0.2">
      <c r="A872" s="4"/>
      <c r="B872" s="9" t="s">
        <v>1354</v>
      </c>
      <c r="C872" s="35" t="s">
        <v>916</v>
      </c>
      <c r="D872" s="35" t="s">
        <v>1211</v>
      </c>
      <c r="E872" s="43">
        <v>0.2</v>
      </c>
      <c r="F872" s="39">
        <v>10455</v>
      </c>
      <c r="G872" s="38">
        <f>F872*95%</f>
        <v>9932.25</v>
      </c>
      <c r="H872" s="38">
        <f>F872*90%</f>
        <v>9409.5</v>
      </c>
      <c r="I872" s="38">
        <f>F872*85%</f>
        <v>8886.75</v>
      </c>
    </row>
    <row r="873" spans="1:9" ht="10.5" customHeight="1" outlineLevel="4" x14ac:dyDescent="0.2">
      <c r="A873" s="4"/>
      <c r="B873" s="9" t="s">
        <v>1355</v>
      </c>
      <c r="C873" s="35" t="s">
        <v>916</v>
      </c>
      <c r="D873" s="35" t="s">
        <v>919</v>
      </c>
      <c r="E873" s="42">
        <v>0.17299999999999999</v>
      </c>
      <c r="F873" s="39">
        <v>1373514.38</v>
      </c>
      <c r="G873" s="38">
        <f>F873*95%</f>
        <v>1304838.6609999998</v>
      </c>
      <c r="H873" s="38">
        <f>F873*90%</f>
        <v>1236162.942</v>
      </c>
      <c r="I873" s="38">
        <f>F873*85%</f>
        <v>1167487.2229999998</v>
      </c>
    </row>
    <row r="874" spans="1:9" ht="10.5" customHeight="1" outlineLevel="4" x14ac:dyDescent="0.2">
      <c r="A874" s="4"/>
      <c r="B874" s="9" t="s">
        <v>1356</v>
      </c>
      <c r="C874" s="35" t="s">
        <v>916</v>
      </c>
      <c r="D874" s="35" t="s">
        <v>1287</v>
      </c>
      <c r="E874" s="42">
        <v>0.155</v>
      </c>
      <c r="F874" s="39">
        <v>860532.54</v>
      </c>
      <c r="G874" s="38">
        <f>F874*95%</f>
        <v>817505.91299999994</v>
      </c>
      <c r="H874" s="38">
        <f>F874*90%</f>
        <v>774479.28600000008</v>
      </c>
      <c r="I874" s="38">
        <f>F874*85%</f>
        <v>731452.65899999999</v>
      </c>
    </row>
    <row r="875" spans="1:9" ht="10.5" customHeight="1" outlineLevel="4" x14ac:dyDescent="0.2">
      <c r="A875" s="4"/>
      <c r="B875" s="9" t="s">
        <v>1357</v>
      </c>
      <c r="C875" s="35" t="s">
        <v>916</v>
      </c>
      <c r="D875" s="35" t="s">
        <v>919</v>
      </c>
      <c r="E875" s="43">
        <v>0.2</v>
      </c>
      <c r="F875" s="39">
        <v>1706922.96</v>
      </c>
      <c r="G875" s="38">
        <f>F875*95%</f>
        <v>1621576.8119999999</v>
      </c>
      <c r="H875" s="38">
        <f>F875*90%</f>
        <v>1536230.6640000001</v>
      </c>
      <c r="I875" s="38">
        <f>F875*85%</f>
        <v>1450884.5159999998</v>
      </c>
    </row>
    <row r="876" spans="1:9" ht="11.1" customHeight="1" outlineLevel="4" x14ac:dyDescent="0.2">
      <c r="A876" s="4"/>
      <c r="B876" s="9" t="s">
        <v>1358</v>
      </c>
      <c r="C876" s="35" t="s">
        <v>916</v>
      </c>
      <c r="D876" s="35" t="s">
        <v>1211</v>
      </c>
      <c r="E876" s="37">
        <v>0.08</v>
      </c>
      <c r="F876" s="39">
        <v>24713.56</v>
      </c>
      <c r="G876" s="38">
        <f>F876*95%</f>
        <v>23477.882000000001</v>
      </c>
      <c r="H876" s="38">
        <f>F876*90%</f>
        <v>22242.204000000002</v>
      </c>
      <c r="I876" s="38">
        <f>F876*85%</f>
        <v>21006.526000000002</v>
      </c>
    </row>
    <row r="877" spans="1:9" ht="11.1" customHeight="1" outlineLevel="4" x14ac:dyDescent="0.2">
      <c r="A877" s="4"/>
      <c r="B877" s="9" t="s">
        <v>1359</v>
      </c>
      <c r="C877" s="35" t="s">
        <v>916</v>
      </c>
      <c r="D877" s="35" t="s">
        <v>1211</v>
      </c>
      <c r="E877" s="43">
        <v>0.5</v>
      </c>
      <c r="F877" s="39">
        <v>8915.52</v>
      </c>
      <c r="G877" s="38">
        <f>F877*95%</f>
        <v>8469.7440000000006</v>
      </c>
      <c r="H877" s="38">
        <f>F877*90%</f>
        <v>8023.9680000000008</v>
      </c>
      <c r="I877" s="38">
        <f>F877*85%</f>
        <v>7578.192</v>
      </c>
    </row>
    <row r="878" spans="1:9" ht="11.1" customHeight="1" outlineLevel="4" x14ac:dyDescent="0.2">
      <c r="A878" s="4"/>
      <c r="B878" s="9" t="s">
        <v>1360</v>
      </c>
      <c r="C878" s="35" t="s">
        <v>916</v>
      </c>
      <c r="D878" s="35" t="s">
        <v>1211</v>
      </c>
      <c r="E878" s="43">
        <v>0.5</v>
      </c>
      <c r="F878" s="39">
        <v>23235.22</v>
      </c>
      <c r="G878" s="38">
        <f>F878*95%</f>
        <v>22073.458999999999</v>
      </c>
      <c r="H878" s="38">
        <f>F878*90%</f>
        <v>20911.698</v>
      </c>
      <c r="I878" s="38">
        <f>F878*85%</f>
        <v>19749.937000000002</v>
      </c>
    </row>
    <row r="879" spans="1:9" ht="11.1" customHeight="1" outlineLevel="4" x14ac:dyDescent="0.2">
      <c r="A879" s="4"/>
      <c r="B879" s="9" t="s">
        <v>1361</v>
      </c>
      <c r="C879" s="35" t="s">
        <v>916</v>
      </c>
      <c r="D879" s="35" t="s">
        <v>1211</v>
      </c>
      <c r="E879" s="43">
        <v>0.3</v>
      </c>
      <c r="F879" s="39">
        <v>38102.74</v>
      </c>
      <c r="G879" s="38">
        <f>F879*95%</f>
        <v>36197.602999999996</v>
      </c>
      <c r="H879" s="38">
        <f>F879*90%</f>
        <v>34292.466</v>
      </c>
      <c r="I879" s="38">
        <f>F879*85%</f>
        <v>32387.328999999998</v>
      </c>
    </row>
    <row r="880" spans="1:9" ht="11.1" customHeight="1" outlineLevel="4" x14ac:dyDescent="0.2">
      <c r="A880" s="4"/>
      <c r="B880" s="9" t="s">
        <v>1362</v>
      </c>
      <c r="C880" s="35" t="s">
        <v>916</v>
      </c>
      <c r="D880" s="35" t="s">
        <v>1211</v>
      </c>
      <c r="E880" s="42">
        <v>0.28299999999999997</v>
      </c>
      <c r="F880" s="39">
        <v>246748.86</v>
      </c>
      <c r="G880" s="38">
        <f>F880*95%</f>
        <v>234411.41699999999</v>
      </c>
      <c r="H880" s="38">
        <f>F880*90%</f>
        <v>222073.97399999999</v>
      </c>
      <c r="I880" s="38">
        <f>F880*85%</f>
        <v>209736.53099999999</v>
      </c>
    </row>
    <row r="881" spans="1:9" ht="11.1" customHeight="1" outlineLevel="4" x14ac:dyDescent="0.2">
      <c r="A881" s="4"/>
      <c r="B881" s="9" t="s">
        <v>1363</v>
      </c>
      <c r="C881" s="35" t="s">
        <v>916</v>
      </c>
      <c r="D881" s="35" t="s">
        <v>1211</v>
      </c>
      <c r="E881" s="42">
        <v>0.38700000000000001</v>
      </c>
      <c r="F881" s="39">
        <v>217579.95</v>
      </c>
      <c r="G881" s="38">
        <f>F881*95%</f>
        <v>206700.95250000001</v>
      </c>
      <c r="H881" s="38">
        <f>F881*90%</f>
        <v>195821.95500000002</v>
      </c>
      <c r="I881" s="38">
        <f>F881*85%</f>
        <v>184942.95750000002</v>
      </c>
    </row>
    <row r="882" spans="1:9" ht="11.1" customHeight="1" outlineLevel="4" x14ac:dyDescent="0.2">
      <c r="A882" s="4"/>
      <c r="B882" s="9" t="s">
        <v>1364</v>
      </c>
      <c r="C882" s="35" t="s">
        <v>916</v>
      </c>
      <c r="D882" s="35" t="s">
        <v>1277</v>
      </c>
      <c r="E882" s="43">
        <v>0.2</v>
      </c>
      <c r="F882" s="39">
        <v>63307.32</v>
      </c>
      <c r="G882" s="38">
        <f>F882*95%</f>
        <v>60141.953999999998</v>
      </c>
      <c r="H882" s="38">
        <f>F882*90%</f>
        <v>56976.588000000003</v>
      </c>
      <c r="I882" s="38">
        <f>F882*85%</f>
        <v>53811.222000000002</v>
      </c>
    </row>
    <row r="883" spans="1:9" ht="11.1" customHeight="1" outlineLevel="4" x14ac:dyDescent="0.2">
      <c r="A883" s="4"/>
      <c r="B883" s="9" t="s">
        <v>1365</v>
      </c>
      <c r="C883" s="35" t="s">
        <v>1366</v>
      </c>
      <c r="D883" s="35" t="s">
        <v>714</v>
      </c>
      <c r="E883" s="37">
        <v>9.73</v>
      </c>
      <c r="F883" s="39">
        <v>1335.8</v>
      </c>
      <c r="G883" s="38">
        <f>F883*95%</f>
        <v>1269.01</v>
      </c>
      <c r="H883" s="38">
        <f>F883*90%</f>
        <v>1202.22</v>
      </c>
      <c r="I883" s="38">
        <f>F883*85%</f>
        <v>1135.4299999999998</v>
      </c>
    </row>
    <row r="884" spans="1:9" ht="11.1" customHeight="1" outlineLevel="4" x14ac:dyDescent="0.2">
      <c r="A884" s="4"/>
      <c r="B884" s="9" t="s">
        <v>1367</v>
      </c>
      <c r="C884" s="35" t="s">
        <v>1366</v>
      </c>
      <c r="D884" s="35" t="s">
        <v>714</v>
      </c>
      <c r="E884" s="37">
        <v>10.64</v>
      </c>
      <c r="F884" s="39">
        <v>1370.3</v>
      </c>
      <c r="G884" s="38">
        <f>F884*95%</f>
        <v>1301.7849999999999</v>
      </c>
      <c r="H884" s="38">
        <f>F884*90%</f>
        <v>1233.27</v>
      </c>
      <c r="I884" s="38">
        <f>F884*85%</f>
        <v>1164.7549999999999</v>
      </c>
    </row>
    <row r="885" spans="1:9" ht="11.1" customHeight="1" outlineLevel="4" x14ac:dyDescent="0.2">
      <c r="A885" s="4"/>
      <c r="B885" s="9" t="s">
        <v>1368</v>
      </c>
      <c r="C885" s="35" t="s">
        <v>1366</v>
      </c>
      <c r="D885" s="35" t="s">
        <v>714</v>
      </c>
      <c r="E885" s="37">
        <v>7.39</v>
      </c>
      <c r="F885" s="39">
        <v>1417.91</v>
      </c>
      <c r="G885" s="38">
        <f>F885*95%</f>
        <v>1347.0145</v>
      </c>
      <c r="H885" s="38">
        <f>F885*90%</f>
        <v>1276.1190000000001</v>
      </c>
      <c r="I885" s="38">
        <f>F885*85%</f>
        <v>1205.2235000000001</v>
      </c>
    </row>
    <row r="886" spans="1:9" ht="11.1" customHeight="1" outlineLevel="4" x14ac:dyDescent="0.2">
      <c r="A886" s="4"/>
      <c r="B886" s="9" t="s">
        <v>1369</v>
      </c>
      <c r="C886" s="35" t="s">
        <v>1366</v>
      </c>
      <c r="D886" s="35" t="s">
        <v>714</v>
      </c>
      <c r="E886" s="37">
        <v>10.24</v>
      </c>
      <c r="F886" s="39">
        <v>1495.01</v>
      </c>
      <c r="G886" s="38">
        <f>F886*95%</f>
        <v>1420.2594999999999</v>
      </c>
      <c r="H886" s="38">
        <f>F886*90%</f>
        <v>1345.509</v>
      </c>
      <c r="I886" s="38">
        <f>F886*85%</f>
        <v>1270.7584999999999</v>
      </c>
    </row>
    <row r="887" spans="1:9" ht="11.1" customHeight="1" outlineLevel="4" x14ac:dyDescent="0.2">
      <c r="A887" s="4"/>
      <c r="B887" s="9" t="s">
        <v>1370</v>
      </c>
      <c r="C887" s="35" t="s">
        <v>1366</v>
      </c>
      <c r="D887" s="35" t="s">
        <v>714</v>
      </c>
      <c r="E887" s="37">
        <v>35.94</v>
      </c>
      <c r="F887" s="39">
        <v>1380.47</v>
      </c>
      <c r="G887" s="38">
        <f>F887*95%</f>
        <v>1311.4465</v>
      </c>
      <c r="H887" s="38">
        <f>F887*90%</f>
        <v>1242.423</v>
      </c>
      <c r="I887" s="38">
        <f>F887*85%</f>
        <v>1173.3995</v>
      </c>
    </row>
    <row r="888" spans="1:9" ht="11.1" customHeight="1" outlineLevel="4" x14ac:dyDescent="0.2">
      <c r="A888" s="4"/>
      <c r="B888" s="9" t="s">
        <v>1371</v>
      </c>
      <c r="C888" s="35" t="s">
        <v>1366</v>
      </c>
      <c r="D888" s="35" t="s">
        <v>714</v>
      </c>
      <c r="E888" s="37">
        <v>6.03</v>
      </c>
      <c r="F888" s="39">
        <v>1078.79</v>
      </c>
      <c r="G888" s="38">
        <f>F888*95%</f>
        <v>1024.8505</v>
      </c>
      <c r="H888" s="38">
        <f>F888*90%</f>
        <v>970.91099999999994</v>
      </c>
      <c r="I888" s="38">
        <f>F888*85%</f>
        <v>916.97149999999999</v>
      </c>
    </row>
    <row r="889" spans="1:9" ht="11.1" customHeight="1" outlineLevel="4" x14ac:dyDescent="0.2">
      <c r="A889" s="4"/>
      <c r="B889" s="9" t="s">
        <v>1372</v>
      </c>
      <c r="C889" s="35" t="s">
        <v>1366</v>
      </c>
      <c r="D889" s="35" t="s">
        <v>714</v>
      </c>
      <c r="E889" s="43">
        <v>18.5</v>
      </c>
      <c r="F889" s="39">
        <v>1517.31</v>
      </c>
      <c r="G889" s="38">
        <f>F889*95%</f>
        <v>1441.4444999999998</v>
      </c>
      <c r="H889" s="38">
        <f>F889*90%</f>
        <v>1365.579</v>
      </c>
      <c r="I889" s="38">
        <f>F889*85%</f>
        <v>1289.7134999999998</v>
      </c>
    </row>
    <row r="890" spans="1:9" ht="11.1" customHeight="1" outlineLevel="4" x14ac:dyDescent="0.2">
      <c r="A890" s="4"/>
      <c r="B890" s="9" t="s">
        <v>1373</v>
      </c>
      <c r="C890" s="35" t="s">
        <v>1366</v>
      </c>
      <c r="D890" s="35" t="s">
        <v>714</v>
      </c>
      <c r="E890" s="37">
        <v>7.82</v>
      </c>
      <c r="F890" s="39">
        <v>3925.58</v>
      </c>
      <c r="G890" s="38">
        <f>F890*95%</f>
        <v>3729.3009999999999</v>
      </c>
      <c r="H890" s="38">
        <f>F890*90%</f>
        <v>3533.0219999999999</v>
      </c>
      <c r="I890" s="38">
        <f>F890*85%</f>
        <v>3336.7429999999999</v>
      </c>
    </row>
    <row r="891" spans="1:9" ht="11.1" customHeight="1" outlineLevel="4" x14ac:dyDescent="0.2">
      <c r="A891" s="4"/>
      <c r="B891" s="9" t="s">
        <v>1374</v>
      </c>
      <c r="C891" s="35" t="s">
        <v>1366</v>
      </c>
      <c r="D891" s="35" t="s">
        <v>714</v>
      </c>
      <c r="E891" s="36">
        <v>17</v>
      </c>
      <c r="F891" s="39">
        <v>1695</v>
      </c>
      <c r="G891" s="38">
        <f>F891*95%</f>
        <v>1610.25</v>
      </c>
      <c r="H891" s="38">
        <f>F891*90%</f>
        <v>1525.5</v>
      </c>
      <c r="I891" s="38">
        <f>F891*85%</f>
        <v>1440.75</v>
      </c>
    </row>
    <row r="892" spans="1:9" ht="11.1" customHeight="1" outlineLevel="4" x14ac:dyDescent="0.2">
      <c r="A892" s="4"/>
      <c r="B892" s="9" t="s">
        <v>1375</v>
      </c>
      <c r="C892" s="35" t="s">
        <v>1366</v>
      </c>
      <c r="D892" s="35" t="s">
        <v>714</v>
      </c>
      <c r="E892" s="37">
        <v>20.98</v>
      </c>
      <c r="F892" s="39">
        <v>2091.16</v>
      </c>
      <c r="G892" s="38">
        <f>F892*95%</f>
        <v>1986.6019999999999</v>
      </c>
      <c r="H892" s="38">
        <f>F892*90%</f>
        <v>1882.0439999999999</v>
      </c>
      <c r="I892" s="38">
        <f>F892*85%</f>
        <v>1777.4859999999999</v>
      </c>
    </row>
    <row r="893" spans="1:9" ht="11.1" customHeight="1" outlineLevel="4" x14ac:dyDescent="0.2">
      <c r="A893" s="4"/>
      <c r="B893" s="9" t="s">
        <v>1376</v>
      </c>
      <c r="C893" s="35" t="s">
        <v>1366</v>
      </c>
      <c r="D893" s="35" t="s">
        <v>714</v>
      </c>
      <c r="E893" s="37">
        <v>40.21</v>
      </c>
      <c r="F893" s="39">
        <v>1325.78</v>
      </c>
      <c r="G893" s="38">
        <f>F893*95%</f>
        <v>1259.491</v>
      </c>
      <c r="H893" s="38">
        <f>F893*90%</f>
        <v>1193.202</v>
      </c>
      <c r="I893" s="38">
        <f>F893*85%</f>
        <v>1126.913</v>
      </c>
    </row>
    <row r="894" spans="1:9" ht="11.1" customHeight="1" outlineLevel="4" x14ac:dyDescent="0.2">
      <c r="A894" s="4"/>
      <c r="B894" s="9" t="s">
        <v>1377</v>
      </c>
      <c r="C894" s="35" t="s">
        <v>1366</v>
      </c>
      <c r="D894" s="35" t="s">
        <v>714</v>
      </c>
      <c r="E894" s="37">
        <v>28.32</v>
      </c>
      <c r="F894" s="39">
        <v>1519.83</v>
      </c>
      <c r="G894" s="38">
        <f>F894*95%</f>
        <v>1443.8384999999998</v>
      </c>
      <c r="H894" s="38">
        <f>F894*90%</f>
        <v>1367.847</v>
      </c>
      <c r="I894" s="38">
        <f>F894*85%</f>
        <v>1291.8554999999999</v>
      </c>
    </row>
    <row r="895" spans="1:9" ht="11.1" customHeight="1" outlineLevel="4" x14ac:dyDescent="0.2">
      <c r="A895" s="4"/>
      <c r="B895" s="9" t="s">
        <v>1378</v>
      </c>
      <c r="C895" s="35" t="s">
        <v>916</v>
      </c>
      <c r="D895" s="35" t="s">
        <v>1211</v>
      </c>
      <c r="E895" s="37">
        <v>0.65</v>
      </c>
      <c r="F895" s="39">
        <v>8882.02</v>
      </c>
      <c r="G895" s="38">
        <f>F895*95%</f>
        <v>8437.9189999999999</v>
      </c>
      <c r="H895" s="38">
        <f>F895*90%</f>
        <v>7993.8180000000002</v>
      </c>
      <c r="I895" s="38">
        <f>F895*85%</f>
        <v>7549.7170000000006</v>
      </c>
    </row>
    <row r="896" spans="1:9" ht="11.1" customHeight="1" outlineLevel="3" x14ac:dyDescent="0.2">
      <c r="A896" s="2"/>
      <c r="B896" s="8" t="s">
        <v>1379</v>
      </c>
      <c r="C896" s="31"/>
      <c r="D896" s="32"/>
      <c r="E896" s="32"/>
      <c r="F896" s="32"/>
      <c r="G896" s="32"/>
      <c r="H896" s="32"/>
      <c r="I896" s="32"/>
    </row>
    <row r="897" spans="1:9" ht="12.75" customHeight="1" outlineLevel="4" x14ac:dyDescent="0.2">
      <c r="A897" s="4"/>
      <c r="B897" s="9" t="s">
        <v>1380</v>
      </c>
      <c r="C897" s="35" t="s">
        <v>916</v>
      </c>
      <c r="D897" s="35" t="s">
        <v>919</v>
      </c>
      <c r="E897" s="42">
        <v>8.8999999999999996E-2</v>
      </c>
      <c r="F897" s="39">
        <v>1166139.8700000001</v>
      </c>
      <c r="G897" s="38">
        <f>F897*95%</f>
        <v>1107832.8765</v>
      </c>
      <c r="H897" s="38">
        <f>F897*90%</f>
        <v>1049525.8830000001</v>
      </c>
      <c r="I897" s="38">
        <f>F897*85%</f>
        <v>991218.88950000005</v>
      </c>
    </row>
    <row r="898" spans="1:9" ht="12.75" customHeight="1" outlineLevel="4" x14ac:dyDescent="0.2">
      <c r="A898" s="4"/>
      <c r="B898" s="9" t="s">
        <v>1381</v>
      </c>
      <c r="C898" s="35" t="s">
        <v>916</v>
      </c>
      <c r="D898" s="35" t="s">
        <v>919</v>
      </c>
      <c r="E898" s="42">
        <v>0.307</v>
      </c>
      <c r="F898" s="39">
        <v>615358.61</v>
      </c>
      <c r="G898" s="38">
        <f>F898*95%</f>
        <v>584590.67949999997</v>
      </c>
      <c r="H898" s="38">
        <f>F898*90%</f>
        <v>553822.74899999995</v>
      </c>
      <c r="I898" s="38">
        <f>F898*85%</f>
        <v>523054.81849999999</v>
      </c>
    </row>
    <row r="899" spans="1:9" ht="12.75" customHeight="1" outlineLevel="4" x14ac:dyDescent="0.2">
      <c r="A899" s="4"/>
      <c r="B899" s="9" t="s">
        <v>1382</v>
      </c>
      <c r="C899" s="35" t="s">
        <v>916</v>
      </c>
      <c r="D899" s="35" t="s">
        <v>919</v>
      </c>
      <c r="E899" s="42">
        <v>8.7999999999999995E-2</v>
      </c>
      <c r="F899" s="39">
        <v>994500</v>
      </c>
      <c r="G899" s="38">
        <f>F899*95%</f>
        <v>944775</v>
      </c>
      <c r="H899" s="38">
        <f>F899*90%</f>
        <v>895050</v>
      </c>
      <c r="I899" s="38">
        <f>F899*85%</f>
        <v>845325</v>
      </c>
    </row>
    <row r="900" spans="1:9" ht="11.1" customHeight="1" outlineLevel="4" x14ac:dyDescent="0.2">
      <c r="A900" s="4"/>
      <c r="B900" s="9" t="s">
        <v>1383</v>
      </c>
      <c r="C900" s="35" t="s">
        <v>916</v>
      </c>
      <c r="D900" s="35" t="s">
        <v>1384</v>
      </c>
      <c r="E900" s="42">
        <v>4.3999999999999997E-2</v>
      </c>
      <c r="F900" s="39">
        <v>142223.07</v>
      </c>
      <c r="G900" s="38">
        <f>F900*95%</f>
        <v>135111.91649999999</v>
      </c>
      <c r="H900" s="38">
        <f>F900*90%</f>
        <v>128000.76300000001</v>
      </c>
      <c r="I900" s="38">
        <f>F900*85%</f>
        <v>120889.60950000001</v>
      </c>
    </row>
    <row r="901" spans="1:9" ht="11.1" customHeight="1" outlineLevel="4" x14ac:dyDescent="0.2">
      <c r="A901" s="4"/>
      <c r="B901" s="9" t="s">
        <v>1385</v>
      </c>
      <c r="C901" s="35" t="s">
        <v>916</v>
      </c>
      <c r="D901" s="35" t="s">
        <v>1384</v>
      </c>
      <c r="E901" s="42">
        <v>4.4999999999999998E-2</v>
      </c>
      <c r="F901" s="39">
        <v>165383.35999999999</v>
      </c>
      <c r="G901" s="38">
        <f>F901*95%</f>
        <v>157114.19199999998</v>
      </c>
      <c r="H901" s="38">
        <f>F901*90%</f>
        <v>148845.024</v>
      </c>
      <c r="I901" s="38">
        <f>F901*85%</f>
        <v>140575.85599999997</v>
      </c>
    </row>
    <row r="902" spans="1:9" ht="11.1" customHeight="1" outlineLevel="4" x14ac:dyDescent="0.2">
      <c r="A902" s="4"/>
      <c r="B902" s="9" t="s">
        <v>1386</v>
      </c>
      <c r="C902" s="35" t="s">
        <v>916</v>
      </c>
      <c r="D902" s="35" t="s">
        <v>1384</v>
      </c>
      <c r="E902" s="37">
        <v>7.0000000000000007E-2</v>
      </c>
      <c r="F902" s="39">
        <v>89145.45</v>
      </c>
      <c r="G902" s="38">
        <f>F902*95%</f>
        <v>84688.177499999991</v>
      </c>
      <c r="H902" s="38">
        <f>F902*90%</f>
        <v>80230.904999999999</v>
      </c>
      <c r="I902" s="38">
        <f>F902*85%</f>
        <v>75773.632499999992</v>
      </c>
    </row>
    <row r="903" spans="1:9" ht="11.1" customHeight="1" outlineLevel="4" x14ac:dyDescent="0.2">
      <c r="A903" s="4"/>
      <c r="B903" s="9" t="s">
        <v>1387</v>
      </c>
      <c r="C903" s="35" t="s">
        <v>916</v>
      </c>
      <c r="D903" s="35" t="s">
        <v>1384</v>
      </c>
      <c r="E903" s="42">
        <v>8.5999999999999993E-2</v>
      </c>
      <c r="F903" s="39">
        <v>49400.480000000003</v>
      </c>
      <c r="G903" s="38">
        <f>F903*95%</f>
        <v>46930.455999999998</v>
      </c>
      <c r="H903" s="38">
        <f>F903*90%</f>
        <v>44460.432000000001</v>
      </c>
      <c r="I903" s="38">
        <f>F903*85%</f>
        <v>41990.408000000003</v>
      </c>
    </row>
    <row r="904" spans="1:9" ht="11.1" customHeight="1" outlineLevel="4" x14ac:dyDescent="0.2">
      <c r="A904" s="4"/>
      <c r="B904" s="9" t="s">
        <v>1388</v>
      </c>
      <c r="C904" s="35" t="s">
        <v>916</v>
      </c>
      <c r="D904" s="35" t="s">
        <v>1389</v>
      </c>
      <c r="E904" s="42">
        <v>4.9000000000000002E-2</v>
      </c>
      <c r="F904" s="39">
        <v>61305.91</v>
      </c>
      <c r="G904" s="38">
        <f>F904*95%</f>
        <v>58240.614500000003</v>
      </c>
      <c r="H904" s="38">
        <f>F904*90%</f>
        <v>55175.319000000003</v>
      </c>
      <c r="I904" s="38">
        <f>F904*85%</f>
        <v>52110.023500000003</v>
      </c>
    </row>
    <row r="905" spans="1:9" ht="11.1" customHeight="1" outlineLevel="4" x14ac:dyDescent="0.2">
      <c r="A905" s="4"/>
      <c r="B905" s="9" t="s">
        <v>1390</v>
      </c>
      <c r="C905" s="35" t="s">
        <v>916</v>
      </c>
      <c r="D905" s="35" t="s">
        <v>1384</v>
      </c>
      <c r="E905" s="42">
        <v>0.109</v>
      </c>
      <c r="F905" s="39">
        <v>59561.68</v>
      </c>
      <c r="G905" s="38">
        <f>F905*95%</f>
        <v>56583.595999999998</v>
      </c>
      <c r="H905" s="38">
        <f>F905*90%</f>
        <v>53605.512000000002</v>
      </c>
      <c r="I905" s="38">
        <f>F905*85%</f>
        <v>50627.428</v>
      </c>
    </row>
    <row r="906" spans="1:9" ht="11.1" customHeight="1" outlineLevel="4" x14ac:dyDescent="0.2">
      <c r="A906" s="4"/>
      <c r="B906" s="9" t="s">
        <v>1391</v>
      </c>
      <c r="C906" s="35" t="s">
        <v>916</v>
      </c>
      <c r="D906" s="35" t="s">
        <v>1384</v>
      </c>
      <c r="E906" s="42">
        <v>9.9000000000000005E-2</v>
      </c>
      <c r="F906" s="39">
        <v>121170.98</v>
      </c>
      <c r="G906" s="38">
        <f>F906*95%</f>
        <v>115112.431</v>
      </c>
      <c r="H906" s="38">
        <f>F906*90%</f>
        <v>109053.882</v>
      </c>
      <c r="I906" s="38">
        <f>F906*85%</f>
        <v>102995.333</v>
      </c>
    </row>
    <row r="907" spans="1:9" ht="11.1" customHeight="1" outlineLevel="4" x14ac:dyDescent="0.2">
      <c r="A907" s="4"/>
      <c r="B907" s="9" t="s">
        <v>1392</v>
      </c>
      <c r="C907" s="35" t="s">
        <v>916</v>
      </c>
      <c r="D907" s="35" t="s">
        <v>1384</v>
      </c>
      <c r="E907" s="42">
        <v>3.5999999999999997E-2</v>
      </c>
      <c r="F907" s="39">
        <v>101704.62</v>
      </c>
      <c r="G907" s="38">
        <f>F907*95%</f>
        <v>96619.388999999996</v>
      </c>
      <c r="H907" s="38">
        <f>F907*90%</f>
        <v>91534.157999999996</v>
      </c>
      <c r="I907" s="38">
        <f>F907*85%</f>
        <v>86448.926999999996</v>
      </c>
    </row>
    <row r="908" spans="1:9" ht="11.1" customHeight="1" outlineLevel="4" x14ac:dyDescent="0.2">
      <c r="A908" s="4"/>
      <c r="B908" s="9" t="s">
        <v>1393</v>
      </c>
      <c r="C908" s="35" t="s">
        <v>916</v>
      </c>
      <c r="D908" s="35" t="s">
        <v>1384</v>
      </c>
      <c r="E908" s="42">
        <v>0.22700000000000001</v>
      </c>
      <c r="F908" s="39">
        <v>245957.51</v>
      </c>
      <c r="G908" s="38">
        <f>F908*95%</f>
        <v>233659.63449999999</v>
      </c>
      <c r="H908" s="38">
        <f>F908*90%</f>
        <v>221361.75900000002</v>
      </c>
      <c r="I908" s="38">
        <f>F908*85%</f>
        <v>209063.8835</v>
      </c>
    </row>
    <row r="909" spans="1:9" ht="11.1" customHeight="1" outlineLevel="3" x14ac:dyDescent="0.2">
      <c r="A909" s="2"/>
      <c r="B909" s="8" t="s">
        <v>1394</v>
      </c>
      <c r="C909" s="31"/>
      <c r="D909" s="32"/>
      <c r="E909" s="32"/>
      <c r="F909" s="32"/>
      <c r="G909" s="32"/>
      <c r="H909" s="32"/>
      <c r="I909" s="32"/>
    </row>
    <row r="910" spans="1:9" ht="11.1" customHeight="1" outlineLevel="4" x14ac:dyDescent="0.2">
      <c r="A910" s="4"/>
      <c r="B910" s="9" t="s">
        <v>1395</v>
      </c>
      <c r="C910" s="35" t="s">
        <v>916</v>
      </c>
      <c r="D910" s="35" t="s">
        <v>1340</v>
      </c>
      <c r="E910" s="43">
        <v>0.8</v>
      </c>
      <c r="F910" s="39">
        <v>23624.38</v>
      </c>
      <c r="G910" s="38">
        <f>F910*95%</f>
        <v>22443.161</v>
      </c>
      <c r="H910" s="38">
        <f>F910*90%</f>
        <v>21261.942000000003</v>
      </c>
      <c r="I910" s="38">
        <f>F910*85%</f>
        <v>20080.723000000002</v>
      </c>
    </row>
    <row r="911" spans="1:9" ht="11.1" customHeight="1" outlineLevel="4" x14ac:dyDescent="0.2">
      <c r="A911" s="4"/>
      <c r="B911" s="9" t="s">
        <v>1396</v>
      </c>
      <c r="C911" s="35" t="s">
        <v>916</v>
      </c>
      <c r="D911" s="35" t="s">
        <v>1340</v>
      </c>
      <c r="E911" s="42">
        <v>0.27600000000000002</v>
      </c>
      <c r="F911" s="39">
        <v>79410.98</v>
      </c>
      <c r="G911" s="38">
        <f>F911*95%</f>
        <v>75440.430999999997</v>
      </c>
      <c r="H911" s="38">
        <f>F911*90%</f>
        <v>71469.881999999998</v>
      </c>
      <c r="I911" s="38">
        <f>F911*85%</f>
        <v>67499.332999999999</v>
      </c>
    </row>
    <row r="912" spans="1:9" ht="11.1" customHeight="1" outlineLevel="4" x14ac:dyDescent="0.2">
      <c r="A912" s="4"/>
      <c r="B912" s="9" t="s">
        <v>1397</v>
      </c>
      <c r="C912" s="35" t="s">
        <v>916</v>
      </c>
      <c r="D912" s="35" t="s">
        <v>1340</v>
      </c>
      <c r="E912" s="36">
        <v>1</v>
      </c>
      <c r="F912" s="39">
        <v>24631.98</v>
      </c>
      <c r="G912" s="38">
        <f>F912*95%</f>
        <v>23400.380999999998</v>
      </c>
      <c r="H912" s="38">
        <f>F912*90%</f>
        <v>22168.781999999999</v>
      </c>
      <c r="I912" s="38">
        <f>F912*85%</f>
        <v>20937.182999999997</v>
      </c>
    </row>
    <row r="913" spans="1:9" ht="11.1" customHeight="1" outlineLevel="4" x14ac:dyDescent="0.2">
      <c r="A913" s="4"/>
      <c r="B913" s="9" t="s">
        <v>1398</v>
      </c>
      <c r="C913" s="35" t="s">
        <v>916</v>
      </c>
      <c r="D913" s="35" t="s">
        <v>1340</v>
      </c>
      <c r="E913" s="42">
        <v>0.76800000000000002</v>
      </c>
      <c r="F913" s="39">
        <v>40103.300000000003</v>
      </c>
      <c r="G913" s="38">
        <f>F913*95%</f>
        <v>38098.135000000002</v>
      </c>
      <c r="H913" s="38">
        <f>F913*90%</f>
        <v>36092.97</v>
      </c>
      <c r="I913" s="38">
        <f>F913*85%</f>
        <v>34087.805</v>
      </c>
    </row>
    <row r="914" spans="1:9" ht="11.1" customHeight="1" outlineLevel="1" x14ac:dyDescent="0.2">
      <c r="A914" s="2"/>
      <c r="B914" s="3" t="s">
        <v>1399</v>
      </c>
      <c r="C914" s="31"/>
      <c r="D914" s="32"/>
      <c r="E914" s="32"/>
      <c r="F914" s="32"/>
      <c r="G914" s="32"/>
      <c r="H914" s="32"/>
      <c r="I914" s="32"/>
    </row>
    <row r="915" spans="1:9" ht="11.1" customHeight="1" outlineLevel="2" x14ac:dyDescent="0.2">
      <c r="A915" s="2"/>
      <c r="B915" s="6" t="s">
        <v>1400</v>
      </c>
      <c r="C915" s="31"/>
      <c r="D915" s="32"/>
      <c r="E915" s="32"/>
      <c r="F915" s="32"/>
      <c r="G915" s="32"/>
      <c r="H915" s="32"/>
      <c r="I915" s="32"/>
    </row>
    <row r="916" spans="1:9" ht="11.1" customHeight="1" outlineLevel="3" x14ac:dyDescent="0.2">
      <c r="A916" s="4" t="s">
        <v>1401</v>
      </c>
      <c r="B916" s="7" t="s">
        <v>1402</v>
      </c>
      <c r="C916" s="35" t="s">
        <v>14</v>
      </c>
      <c r="D916" s="35" t="s">
        <v>269</v>
      </c>
      <c r="E916" s="36">
        <v>135</v>
      </c>
      <c r="F916" s="37">
        <v>149.07</v>
      </c>
      <c r="G916" s="38">
        <f>F916*95%</f>
        <v>141.61649999999997</v>
      </c>
      <c r="H916" s="38">
        <f>F916*90%</f>
        <v>134.16300000000001</v>
      </c>
      <c r="I916" s="38">
        <f>F916*85%</f>
        <v>126.70949999999999</v>
      </c>
    </row>
    <row r="917" spans="1:9" ht="11.1" customHeight="1" outlineLevel="3" x14ac:dyDescent="0.2">
      <c r="A917" s="4" t="s">
        <v>1403</v>
      </c>
      <c r="B917" s="7" t="s">
        <v>1404</v>
      </c>
      <c r="C917" s="35" t="s">
        <v>14</v>
      </c>
      <c r="D917" s="35" t="s">
        <v>349</v>
      </c>
      <c r="E917" s="36">
        <v>36</v>
      </c>
      <c r="F917" s="37">
        <v>94.35</v>
      </c>
      <c r="G917" s="38">
        <f>F917*95%</f>
        <v>89.632499999999993</v>
      </c>
      <c r="H917" s="38">
        <f>F917*90%</f>
        <v>84.914999999999992</v>
      </c>
      <c r="I917" s="38">
        <f>F917*85%</f>
        <v>80.197499999999991</v>
      </c>
    </row>
    <row r="918" spans="1:9" ht="11.1" customHeight="1" outlineLevel="3" x14ac:dyDescent="0.2">
      <c r="A918" s="4" t="s">
        <v>1405</v>
      </c>
      <c r="B918" s="7" t="s">
        <v>1406</v>
      </c>
      <c r="C918" s="35" t="s">
        <v>14</v>
      </c>
      <c r="D918" s="35" t="s">
        <v>118</v>
      </c>
      <c r="E918" s="36">
        <v>588</v>
      </c>
      <c r="F918" s="37">
        <v>535.6</v>
      </c>
      <c r="G918" s="38">
        <f>F918*95%</f>
        <v>508.82</v>
      </c>
      <c r="H918" s="38">
        <f>F918*90%</f>
        <v>482.04</v>
      </c>
      <c r="I918" s="38">
        <f>F918*85%</f>
        <v>455.26</v>
      </c>
    </row>
    <row r="919" spans="1:9" ht="11.1" customHeight="1" outlineLevel="3" x14ac:dyDescent="0.2">
      <c r="A919" s="4" t="s">
        <v>1407</v>
      </c>
      <c r="B919" s="7" t="s">
        <v>1408</v>
      </c>
      <c r="C919" s="35" t="s">
        <v>14</v>
      </c>
      <c r="D919" s="35" t="s">
        <v>213</v>
      </c>
      <c r="E919" s="36">
        <v>10</v>
      </c>
      <c r="F919" s="37">
        <v>312.38</v>
      </c>
      <c r="G919" s="38">
        <f>F919*95%</f>
        <v>296.76099999999997</v>
      </c>
      <c r="H919" s="38">
        <f>F919*90%</f>
        <v>281.142</v>
      </c>
      <c r="I919" s="38">
        <f>F919*85%</f>
        <v>265.52299999999997</v>
      </c>
    </row>
    <row r="920" spans="1:9" ht="11.1" customHeight="1" outlineLevel="3" x14ac:dyDescent="0.2">
      <c r="A920" s="4" t="s">
        <v>1409</v>
      </c>
      <c r="B920" s="7" t="s">
        <v>1410</v>
      </c>
      <c r="C920" s="35" t="s">
        <v>14</v>
      </c>
      <c r="D920" s="35" t="s">
        <v>273</v>
      </c>
      <c r="E920" s="36">
        <v>1</v>
      </c>
      <c r="F920" s="39">
        <v>5046.12</v>
      </c>
      <c r="G920" s="38">
        <f>F920*95%</f>
        <v>4793.8139999999994</v>
      </c>
      <c r="H920" s="38">
        <f>F920*90%</f>
        <v>4541.5079999999998</v>
      </c>
      <c r="I920" s="38">
        <f>F920*85%</f>
        <v>4289.2020000000002</v>
      </c>
    </row>
    <row r="921" spans="1:9" ht="11.1" customHeight="1" outlineLevel="3" x14ac:dyDescent="0.2">
      <c r="A921" s="4" t="s">
        <v>1411</v>
      </c>
      <c r="B921" s="7" t="s">
        <v>1412</v>
      </c>
      <c r="C921" s="35" t="s">
        <v>14</v>
      </c>
      <c r="D921" s="35" t="s">
        <v>321</v>
      </c>
      <c r="E921" s="36">
        <v>12</v>
      </c>
      <c r="F921" s="37">
        <v>255.42</v>
      </c>
      <c r="G921" s="38">
        <f>F921*95%</f>
        <v>242.64899999999997</v>
      </c>
      <c r="H921" s="38">
        <f>F921*90%</f>
        <v>229.87799999999999</v>
      </c>
      <c r="I921" s="38">
        <f>F921*85%</f>
        <v>217.10699999999997</v>
      </c>
    </row>
    <row r="922" spans="1:9" ht="12" customHeight="1" outlineLevel="3" x14ac:dyDescent="0.2">
      <c r="A922" s="4" t="s">
        <v>1413</v>
      </c>
      <c r="B922" s="7" t="s">
        <v>1414</v>
      </c>
      <c r="C922" s="35" t="s">
        <v>14</v>
      </c>
      <c r="D922" s="35" t="s">
        <v>579</v>
      </c>
      <c r="E922" s="36">
        <v>5</v>
      </c>
      <c r="F922" s="39">
        <v>3956.9</v>
      </c>
      <c r="G922" s="38">
        <f>F922*95%</f>
        <v>3759.0549999999998</v>
      </c>
      <c r="H922" s="38">
        <f>F922*90%</f>
        <v>3561.21</v>
      </c>
      <c r="I922" s="38">
        <f>F922*85%</f>
        <v>3363.3649999999998</v>
      </c>
    </row>
    <row r="923" spans="1:9" ht="11.1" customHeight="1" outlineLevel="3" x14ac:dyDescent="0.2">
      <c r="A923" s="4" t="s">
        <v>1415</v>
      </c>
      <c r="B923" s="7" t="s">
        <v>1416</v>
      </c>
      <c r="C923" s="35" t="s">
        <v>14</v>
      </c>
      <c r="D923" s="35" t="s">
        <v>213</v>
      </c>
      <c r="E923" s="36">
        <v>20</v>
      </c>
      <c r="F923" s="37">
        <v>161.35</v>
      </c>
      <c r="G923" s="38">
        <f>F923*95%</f>
        <v>153.2825</v>
      </c>
      <c r="H923" s="38">
        <f>F923*90%</f>
        <v>145.215</v>
      </c>
      <c r="I923" s="38">
        <f>F923*85%</f>
        <v>137.14749999999998</v>
      </c>
    </row>
    <row r="924" spans="1:9" ht="11.1" customHeight="1" outlineLevel="3" x14ac:dyDescent="0.2">
      <c r="A924" s="4" t="s">
        <v>1417</v>
      </c>
      <c r="B924" s="7" t="s">
        <v>1418</v>
      </c>
      <c r="C924" s="35" t="s">
        <v>14</v>
      </c>
      <c r="D924" s="35" t="s">
        <v>88</v>
      </c>
      <c r="E924" s="36">
        <v>120</v>
      </c>
      <c r="F924" s="37">
        <v>213.36</v>
      </c>
      <c r="G924" s="38">
        <f>F924*95%</f>
        <v>202.69200000000001</v>
      </c>
      <c r="H924" s="38">
        <f>F924*90%</f>
        <v>192.02400000000003</v>
      </c>
      <c r="I924" s="38">
        <f>F924*85%</f>
        <v>181.35599999999999</v>
      </c>
    </row>
    <row r="925" spans="1:9" ht="11.1" customHeight="1" outlineLevel="3" x14ac:dyDescent="0.2">
      <c r="A925" s="4" t="s">
        <v>1419</v>
      </c>
      <c r="B925" s="7" t="s">
        <v>1420</v>
      </c>
      <c r="C925" s="35" t="s">
        <v>14</v>
      </c>
      <c r="D925" s="35" t="s">
        <v>88</v>
      </c>
      <c r="E925" s="36">
        <v>120</v>
      </c>
      <c r="F925" s="37">
        <v>182.99</v>
      </c>
      <c r="G925" s="38">
        <f>F925*95%</f>
        <v>173.84049999999999</v>
      </c>
      <c r="H925" s="38">
        <f>F925*90%</f>
        <v>164.691</v>
      </c>
      <c r="I925" s="38">
        <f>F925*85%</f>
        <v>155.54150000000001</v>
      </c>
    </row>
    <row r="926" spans="1:9" ht="11.1" customHeight="1" outlineLevel="3" x14ac:dyDescent="0.2">
      <c r="A926" s="4" t="s">
        <v>1421</v>
      </c>
      <c r="B926" s="7" t="s">
        <v>1422</v>
      </c>
      <c r="C926" s="35" t="s">
        <v>14</v>
      </c>
      <c r="D926" s="35" t="s">
        <v>273</v>
      </c>
      <c r="E926" s="36">
        <v>85</v>
      </c>
      <c r="F926" s="37">
        <v>215.64</v>
      </c>
      <c r="G926" s="38">
        <f>F926*95%</f>
        <v>204.85799999999998</v>
      </c>
      <c r="H926" s="38">
        <f>F926*90%</f>
        <v>194.07599999999999</v>
      </c>
      <c r="I926" s="38">
        <f>F926*85%</f>
        <v>183.29399999999998</v>
      </c>
    </row>
    <row r="927" spans="1:9" ht="11.1" customHeight="1" outlineLevel="3" x14ac:dyDescent="0.2">
      <c r="A927" s="4" t="s">
        <v>1423</v>
      </c>
      <c r="B927" s="7" t="s">
        <v>1424</v>
      </c>
      <c r="C927" s="35" t="s">
        <v>14</v>
      </c>
      <c r="D927" s="35" t="s">
        <v>213</v>
      </c>
      <c r="E927" s="36">
        <v>45</v>
      </c>
      <c r="F927" s="37">
        <v>83.21</v>
      </c>
      <c r="G927" s="38">
        <f>F927*95%</f>
        <v>79.049499999999995</v>
      </c>
      <c r="H927" s="38">
        <f>F927*90%</f>
        <v>74.888999999999996</v>
      </c>
      <c r="I927" s="38">
        <f>F927*85%</f>
        <v>70.728499999999997</v>
      </c>
    </row>
    <row r="928" spans="1:9" ht="11.1" customHeight="1" outlineLevel="3" x14ac:dyDescent="0.2">
      <c r="A928" s="4" t="s">
        <v>1425</v>
      </c>
      <c r="B928" s="7" t="s">
        <v>1426</v>
      </c>
      <c r="C928" s="35" t="s">
        <v>14</v>
      </c>
      <c r="D928" s="35" t="s">
        <v>1389</v>
      </c>
      <c r="E928" s="36">
        <v>1</v>
      </c>
      <c r="F928" s="39">
        <v>10939.44</v>
      </c>
      <c r="G928" s="38">
        <f>F928*95%</f>
        <v>10392.468000000001</v>
      </c>
      <c r="H928" s="38">
        <f>F928*90%</f>
        <v>9845.496000000001</v>
      </c>
      <c r="I928" s="38">
        <f>F928*85%</f>
        <v>9298.5239999999994</v>
      </c>
    </row>
    <row r="929" spans="1:9" ht="12" customHeight="1" outlineLevel="3" x14ac:dyDescent="0.2">
      <c r="A929" s="4" t="s">
        <v>1427</v>
      </c>
      <c r="B929" s="7" t="s">
        <v>1428</v>
      </c>
      <c r="C929" s="35" t="s">
        <v>166</v>
      </c>
      <c r="D929" s="35" t="s">
        <v>579</v>
      </c>
      <c r="E929" s="36">
        <v>1</v>
      </c>
      <c r="F929" s="39">
        <v>11564.25</v>
      </c>
      <c r="G929" s="38">
        <f>F929*95%</f>
        <v>10986.0375</v>
      </c>
      <c r="H929" s="38">
        <f>F929*90%</f>
        <v>10407.825000000001</v>
      </c>
      <c r="I929" s="38">
        <f>F929*85%</f>
        <v>9829.6124999999993</v>
      </c>
    </row>
    <row r="930" spans="1:9" ht="11.1" customHeight="1" outlineLevel="3" x14ac:dyDescent="0.2">
      <c r="A930" s="4" t="s">
        <v>1429</v>
      </c>
      <c r="B930" s="7" t="s">
        <v>1430</v>
      </c>
      <c r="C930" s="35" t="s">
        <v>14</v>
      </c>
      <c r="D930" s="35" t="s">
        <v>1389</v>
      </c>
      <c r="E930" s="36">
        <v>2</v>
      </c>
      <c r="F930" s="39">
        <v>3037.14</v>
      </c>
      <c r="G930" s="38">
        <f>F930*95%</f>
        <v>2885.2829999999999</v>
      </c>
      <c r="H930" s="38">
        <f>F930*90%</f>
        <v>2733.4259999999999</v>
      </c>
      <c r="I930" s="38">
        <f>F930*85%</f>
        <v>2581.569</v>
      </c>
    </row>
    <row r="931" spans="1:9" ht="11.1" customHeight="1" outlineLevel="3" x14ac:dyDescent="0.2">
      <c r="A931" s="4" t="s">
        <v>1431</v>
      </c>
      <c r="B931" s="7" t="s">
        <v>1432</v>
      </c>
      <c r="C931" s="35" t="s">
        <v>14</v>
      </c>
      <c r="D931" s="35" t="s">
        <v>1389</v>
      </c>
      <c r="E931" s="36">
        <v>1</v>
      </c>
      <c r="F931" s="39">
        <v>6717.41</v>
      </c>
      <c r="G931" s="38">
        <f>F931*95%</f>
        <v>6381.5394999999999</v>
      </c>
      <c r="H931" s="38">
        <f>F931*90%</f>
        <v>6045.6689999999999</v>
      </c>
      <c r="I931" s="38">
        <f>F931*85%</f>
        <v>5709.7984999999999</v>
      </c>
    </row>
    <row r="932" spans="1:9" ht="11.1" customHeight="1" outlineLevel="3" x14ac:dyDescent="0.2">
      <c r="A932" s="4" t="s">
        <v>1433</v>
      </c>
      <c r="B932" s="7" t="s">
        <v>1434</v>
      </c>
      <c r="C932" s="35" t="s">
        <v>14</v>
      </c>
      <c r="D932" s="35" t="s">
        <v>349</v>
      </c>
      <c r="E932" s="36">
        <v>336</v>
      </c>
      <c r="F932" s="37">
        <v>108.38</v>
      </c>
      <c r="G932" s="38">
        <f>F932*95%</f>
        <v>102.96099999999998</v>
      </c>
      <c r="H932" s="38">
        <f>F932*90%</f>
        <v>97.542000000000002</v>
      </c>
      <c r="I932" s="38">
        <f>F932*85%</f>
        <v>92.12299999999999</v>
      </c>
    </row>
    <row r="933" spans="1:9" ht="11.1" customHeight="1" outlineLevel="3" x14ac:dyDescent="0.2">
      <c r="A933" s="4" t="s">
        <v>1435</v>
      </c>
      <c r="B933" s="7" t="s">
        <v>1436</v>
      </c>
      <c r="C933" s="35" t="s">
        <v>14</v>
      </c>
      <c r="D933" s="35" t="s">
        <v>129</v>
      </c>
      <c r="E933" s="36">
        <v>180</v>
      </c>
      <c r="F933" s="37">
        <v>349.48</v>
      </c>
      <c r="G933" s="38">
        <f>F933*95%</f>
        <v>332.00600000000003</v>
      </c>
      <c r="H933" s="38">
        <f>F933*90%</f>
        <v>314.53200000000004</v>
      </c>
      <c r="I933" s="38">
        <f>F933*85%</f>
        <v>297.05799999999999</v>
      </c>
    </row>
    <row r="934" spans="1:9" ht="11.1" customHeight="1" outlineLevel="3" x14ac:dyDescent="0.2">
      <c r="A934" s="4" t="s">
        <v>1437</v>
      </c>
      <c r="B934" s="7" t="s">
        <v>1438</v>
      </c>
      <c r="C934" s="35" t="s">
        <v>14</v>
      </c>
      <c r="D934" s="35" t="s">
        <v>269</v>
      </c>
      <c r="E934" s="36">
        <v>5</v>
      </c>
      <c r="F934" s="37">
        <v>383.68</v>
      </c>
      <c r="G934" s="38">
        <f>F934*95%</f>
        <v>364.49599999999998</v>
      </c>
      <c r="H934" s="38">
        <f>F934*90%</f>
        <v>345.31200000000001</v>
      </c>
      <c r="I934" s="38">
        <f>F934*85%</f>
        <v>326.12799999999999</v>
      </c>
    </row>
    <row r="935" spans="1:9" ht="11.1" customHeight="1" outlineLevel="3" x14ac:dyDescent="0.2">
      <c r="A935" s="4" t="s">
        <v>1439</v>
      </c>
      <c r="B935" s="7" t="s">
        <v>1440</v>
      </c>
      <c r="C935" s="35" t="s">
        <v>14</v>
      </c>
      <c r="D935" s="35" t="s">
        <v>88</v>
      </c>
      <c r="E935" s="36">
        <v>55</v>
      </c>
      <c r="F935" s="37">
        <v>510</v>
      </c>
      <c r="G935" s="38">
        <f>F935*95%</f>
        <v>484.5</v>
      </c>
      <c r="H935" s="38">
        <f>F935*90%</f>
        <v>459</v>
      </c>
      <c r="I935" s="38">
        <f>F935*85%</f>
        <v>433.5</v>
      </c>
    </row>
    <row r="936" spans="1:9" ht="11.1" customHeight="1" outlineLevel="3" x14ac:dyDescent="0.2">
      <c r="A936" s="4" t="s">
        <v>1441</v>
      </c>
      <c r="B936" s="7" t="s">
        <v>1442</v>
      </c>
      <c r="C936" s="35" t="s">
        <v>14</v>
      </c>
      <c r="D936" s="35" t="s">
        <v>88</v>
      </c>
      <c r="E936" s="36">
        <v>5</v>
      </c>
      <c r="F936" s="37">
        <v>510</v>
      </c>
      <c r="G936" s="38">
        <f>F936*95%</f>
        <v>484.5</v>
      </c>
      <c r="H936" s="38">
        <f>F936*90%</f>
        <v>459</v>
      </c>
      <c r="I936" s="38">
        <f>F936*85%</f>
        <v>433.5</v>
      </c>
    </row>
    <row r="937" spans="1:9" ht="11.1" customHeight="1" outlineLevel="3" x14ac:dyDescent="0.2">
      <c r="A937" s="4" t="s">
        <v>1443</v>
      </c>
      <c r="B937" s="7" t="s">
        <v>1444</v>
      </c>
      <c r="C937" s="35" t="s">
        <v>14</v>
      </c>
      <c r="D937" s="35" t="s">
        <v>314</v>
      </c>
      <c r="E937" s="36">
        <v>552</v>
      </c>
      <c r="F937" s="37">
        <v>194.55</v>
      </c>
      <c r="G937" s="38">
        <f>F937*95%</f>
        <v>184.82249999999999</v>
      </c>
      <c r="H937" s="38">
        <f>F937*90%</f>
        <v>175.09500000000003</v>
      </c>
      <c r="I937" s="38">
        <f>F937*85%</f>
        <v>165.36750000000001</v>
      </c>
    </row>
    <row r="938" spans="1:9" ht="11.1" customHeight="1" outlineLevel="2" x14ac:dyDescent="0.2">
      <c r="A938" s="2"/>
      <c r="B938" s="6" t="s">
        <v>1445</v>
      </c>
      <c r="C938" s="31"/>
      <c r="D938" s="32"/>
      <c r="E938" s="32"/>
      <c r="F938" s="32"/>
      <c r="G938" s="32"/>
      <c r="H938" s="32"/>
      <c r="I938" s="32"/>
    </row>
    <row r="939" spans="1:9" ht="11.1" customHeight="1" outlineLevel="3" x14ac:dyDescent="0.2">
      <c r="A939" s="4" t="s">
        <v>1446</v>
      </c>
      <c r="B939" s="7" t="s">
        <v>1447</v>
      </c>
      <c r="C939" s="35" t="s">
        <v>14</v>
      </c>
      <c r="D939" s="35" t="s">
        <v>273</v>
      </c>
      <c r="E939" s="36">
        <v>300</v>
      </c>
      <c r="F939" s="37">
        <v>263.89999999999998</v>
      </c>
      <c r="G939" s="38">
        <f>F939*95%</f>
        <v>250.70499999999996</v>
      </c>
      <c r="H939" s="38">
        <f>F939*90%</f>
        <v>237.51</v>
      </c>
      <c r="I939" s="38">
        <f>F939*85%</f>
        <v>224.31499999999997</v>
      </c>
    </row>
    <row r="940" spans="1:9" ht="23.1" customHeight="1" outlineLevel="3" x14ac:dyDescent="0.2">
      <c r="A940" s="4" t="s">
        <v>1448</v>
      </c>
      <c r="B940" s="7" t="s">
        <v>1449</v>
      </c>
      <c r="C940" s="35" t="s">
        <v>14</v>
      </c>
      <c r="D940" s="35" t="s">
        <v>336</v>
      </c>
      <c r="E940" s="36">
        <v>2</v>
      </c>
      <c r="F940" s="39">
        <v>9059.09</v>
      </c>
      <c r="G940" s="38">
        <f>F940*95%</f>
        <v>8606.1355000000003</v>
      </c>
      <c r="H940" s="38">
        <f>F940*90%</f>
        <v>8153.1810000000005</v>
      </c>
      <c r="I940" s="38">
        <f>F940*85%</f>
        <v>7700.2264999999998</v>
      </c>
    </row>
    <row r="941" spans="1:9" ht="11.1" customHeight="1" outlineLevel="3" x14ac:dyDescent="0.2">
      <c r="A941" s="4" t="s">
        <v>1450</v>
      </c>
      <c r="B941" s="7" t="s">
        <v>1451</v>
      </c>
      <c r="C941" s="35" t="s">
        <v>166</v>
      </c>
      <c r="D941" s="35" t="s">
        <v>213</v>
      </c>
      <c r="E941" s="36">
        <v>13</v>
      </c>
      <c r="F941" s="39">
        <v>1594.73</v>
      </c>
      <c r="G941" s="38">
        <f>F941*95%</f>
        <v>1514.9935</v>
      </c>
      <c r="H941" s="38">
        <f>F941*90%</f>
        <v>1435.2570000000001</v>
      </c>
      <c r="I941" s="38">
        <f>F941*85%</f>
        <v>1355.5205000000001</v>
      </c>
    </row>
    <row r="942" spans="1:9" ht="11.1" customHeight="1" outlineLevel="3" x14ac:dyDescent="0.2">
      <c r="A942" s="4"/>
      <c r="B942" s="7" t="s">
        <v>1452</v>
      </c>
      <c r="C942" s="35" t="s">
        <v>14</v>
      </c>
      <c r="D942" s="35" t="s">
        <v>31</v>
      </c>
      <c r="E942" s="36">
        <v>7</v>
      </c>
      <c r="F942" s="37">
        <v>587.46</v>
      </c>
      <c r="G942" s="38">
        <f>F942*95%</f>
        <v>558.08699999999999</v>
      </c>
      <c r="H942" s="38">
        <f>F942*90%</f>
        <v>528.71400000000006</v>
      </c>
      <c r="I942" s="38">
        <f>F942*85%</f>
        <v>499.34100000000001</v>
      </c>
    </row>
    <row r="943" spans="1:9" ht="11.1" customHeight="1" outlineLevel="1" x14ac:dyDescent="0.2">
      <c r="A943" s="2"/>
      <c r="B943" s="3" t="s">
        <v>1453</v>
      </c>
      <c r="C943" s="31"/>
      <c r="D943" s="32"/>
      <c r="E943" s="32"/>
      <c r="F943" s="32"/>
      <c r="G943" s="32"/>
      <c r="H943" s="32"/>
      <c r="I943" s="32"/>
    </row>
    <row r="944" spans="1:9" ht="11.1" customHeight="1" outlineLevel="2" x14ac:dyDescent="0.2">
      <c r="A944" s="2"/>
      <c r="B944" s="6" t="s">
        <v>1454</v>
      </c>
      <c r="C944" s="31"/>
      <c r="D944" s="32"/>
      <c r="E944" s="32"/>
      <c r="F944" s="32"/>
      <c r="G944" s="32"/>
      <c r="H944" s="32"/>
      <c r="I944" s="32"/>
    </row>
    <row r="945" spans="1:9" ht="11.1" customHeight="1" outlineLevel="3" x14ac:dyDescent="0.2">
      <c r="A945" s="2"/>
      <c r="B945" s="8" t="s">
        <v>1455</v>
      </c>
      <c r="C945" s="31"/>
      <c r="D945" s="32"/>
      <c r="E945" s="32"/>
      <c r="F945" s="32"/>
      <c r="G945" s="32"/>
      <c r="H945" s="32"/>
      <c r="I945" s="32"/>
    </row>
    <row r="946" spans="1:9" ht="23.1" customHeight="1" outlineLevel="4" x14ac:dyDescent="0.2">
      <c r="A946" s="4" t="s">
        <v>1456</v>
      </c>
      <c r="B946" s="9" t="s">
        <v>1457</v>
      </c>
      <c r="C946" s="35" t="s">
        <v>14</v>
      </c>
      <c r="D946" s="35" t="s">
        <v>336</v>
      </c>
      <c r="E946" s="36">
        <v>3</v>
      </c>
      <c r="F946" s="37">
        <v>579.41999999999996</v>
      </c>
      <c r="G946" s="38">
        <f>F946*95%</f>
        <v>550.44899999999996</v>
      </c>
      <c r="H946" s="38">
        <f>F946*90%</f>
        <v>521.47799999999995</v>
      </c>
      <c r="I946" s="38">
        <f>F946*85%</f>
        <v>492.50699999999995</v>
      </c>
    </row>
    <row r="947" spans="1:9" ht="23.1" customHeight="1" outlineLevel="4" x14ac:dyDescent="0.2">
      <c r="A947" s="4" t="s">
        <v>1458</v>
      </c>
      <c r="B947" s="9" t="s">
        <v>1459</v>
      </c>
      <c r="C947" s="35" t="s">
        <v>14</v>
      </c>
      <c r="D947" s="35" t="s">
        <v>336</v>
      </c>
      <c r="E947" s="36">
        <v>8</v>
      </c>
      <c r="F947" s="37">
        <v>618.42999999999995</v>
      </c>
      <c r="G947" s="38">
        <f>F947*95%</f>
        <v>587.50849999999991</v>
      </c>
      <c r="H947" s="38">
        <f>F947*90%</f>
        <v>556.58699999999999</v>
      </c>
      <c r="I947" s="38">
        <f>F947*85%</f>
        <v>525.66549999999995</v>
      </c>
    </row>
    <row r="948" spans="1:9" ht="11.1" customHeight="1" outlineLevel="3" x14ac:dyDescent="0.2">
      <c r="A948" s="2"/>
      <c r="B948" s="8" t="s">
        <v>1460</v>
      </c>
      <c r="C948" s="31"/>
      <c r="D948" s="32"/>
      <c r="E948" s="32"/>
      <c r="F948" s="32"/>
      <c r="G948" s="32"/>
      <c r="H948" s="32"/>
      <c r="I948" s="32"/>
    </row>
    <row r="949" spans="1:9" ht="11.1" customHeight="1" outlineLevel="4" x14ac:dyDescent="0.2">
      <c r="A949" s="4" t="s">
        <v>1461</v>
      </c>
      <c r="B949" s="9" t="s">
        <v>1462</v>
      </c>
      <c r="C949" s="35" t="s">
        <v>14</v>
      </c>
      <c r="D949" s="35" t="s">
        <v>297</v>
      </c>
      <c r="E949" s="36">
        <v>6</v>
      </c>
      <c r="F949" s="37">
        <v>213.52</v>
      </c>
      <c r="G949" s="38">
        <f>F949*95%</f>
        <v>202.84399999999999</v>
      </c>
      <c r="H949" s="38">
        <f>F949*90%</f>
        <v>192.16800000000001</v>
      </c>
      <c r="I949" s="38">
        <f>F949*85%</f>
        <v>181.49199999999999</v>
      </c>
    </row>
    <row r="950" spans="1:9" ht="11.1" customHeight="1" outlineLevel="4" x14ac:dyDescent="0.2">
      <c r="A950" s="4" t="s">
        <v>1463</v>
      </c>
      <c r="B950" s="9" t="s">
        <v>1464</v>
      </c>
      <c r="C950" s="35" t="s">
        <v>14</v>
      </c>
      <c r="D950" s="35" t="s">
        <v>1465</v>
      </c>
      <c r="E950" s="36">
        <v>1</v>
      </c>
      <c r="F950" s="37">
        <v>958.69</v>
      </c>
      <c r="G950" s="38">
        <f>F950*95%</f>
        <v>910.75549999999998</v>
      </c>
      <c r="H950" s="38">
        <f>F950*90%</f>
        <v>862.82100000000003</v>
      </c>
      <c r="I950" s="38">
        <f>F950*85%</f>
        <v>814.88650000000007</v>
      </c>
    </row>
    <row r="951" spans="1:9" ht="11.1" customHeight="1" outlineLevel="4" x14ac:dyDescent="0.2">
      <c r="A951" s="4" t="s">
        <v>1466</v>
      </c>
      <c r="B951" s="9" t="s">
        <v>1467</v>
      </c>
      <c r="C951" s="35" t="s">
        <v>14</v>
      </c>
      <c r="D951" s="35" t="s">
        <v>1468</v>
      </c>
      <c r="E951" s="36">
        <v>6</v>
      </c>
      <c r="F951" s="39">
        <v>1259.8599999999999</v>
      </c>
      <c r="G951" s="38">
        <f>F951*95%</f>
        <v>1196.867</v>
      </c>
      <c r="H951" s="38">
        <f>F951*90%</f>
        <v>1133.874</v>
      </c>
      <c r="I951" s="38">
        <f>F951*85%</f>
        <v>1070.8809999999999</v>
      </c>
    </row>
    <row r="952" spans="1:9" ht="11.1" customHeight="1" outlineLevel="4" x14ac:dyDescent="0.2">
      <c r="A952" s="4" t="s">
        <v>1469</v>
      </c>
      <c r="B952" s="9" t="s">
        <v>1470</v>
      </c>
      <c r="C952" s="35" t="s">
        <v>14</v>
      </c>
      <c r="D952" s="35" t="s">
        <v>1468</v>
      </c>
      <c r="E952" s="36">
        <v>3</v>
      </c>
      <c r="F952" s="39">
        <v>1092.42</v>
      </c>
      <c r="G952" s="38">
        <f>F952*95%</f>
        <v>1037.799</v>
      </c>
      <c r="H952" s="38">
        <f>F952*90%</f>
        <v>983.17800000000011</v>
      </c>
      <c r="I952" s="38">
        <f>F952*85%</f>
        <v>928.55700000000002</v>
      </c>
    </row>
    <row r="953" spans="1:9" ht="11.1" customHeight="1" outlineLevel="4" x14ac:dyDescent="0.2">
      <c r="A953" s="4" t="s">
        <v>1471</v>
      </c>
      <c r="B953" s="9" t="s">
        <v>1472</v>
      </c>
      <c r="C953" s="35" t="s">
        <v>14</v>
      </c>
      <c r="D953" s="35" t="s">
        <v>1468</v>
      </c>
      <c r="E953" s="36">
        <v>1</v>
      </c>
      <c r="F953" s="39">
        <v>1783.22</v>
      </c>
      <c r="G953" s="38">
        <f>F953*95%</f>
        <v>1694.059</v>
      </c>
      <c r="H953" s="38">
        <f>F953*90%</f>
        <v>1604.8980000000001</v>
      </c>
      <c r="I953" s="38">
        <f>F953*85%</f>
        <v>1515.7370000000001</v>
      </c>
    </row>
    <row r="954" spans="1:9" ht="11.1" customHeight="1" outlineLevel="4" x14ac:dyDescent="0.2">
      <c r="A954" s="4" t="s">
        <v>1473</v>
      </c>
      <c r="B954" s="9" t="s">
        <v>1474</v>
      </c>
      <c r="C954" s="35" t="s">
        <v>14</v>
      </c>
      <c r="D954" s="35" t="s">
        <v>1475</v>
      </c>
      <c r="E954" s="36">
        <v>3</v>
      </c>
      <c r="F954" s="37">
        <v>453.03</v>
      </c>
      <c r="G954" s="38">
        <f>F954*95%</f>
        <v>430.37849999999997</v>
      </c>
      <c r="H954" s="38">
        <f>F954*90%</f>
        <v>407.72699999999998</v>
      </c>
      <c r="I954" s="38">
        <f>F954*85%</f>
        <v>385.07549999999998</v>
      </c>
    </row>
    <row r="955" spans="1:9" ht="11.1" customHeight="1" outlineLevel="4" x14ac:dyDescent="0.2">
      <c r="A955" s="4" t="s">
        <v>1476</v>
      </c>
      <c r="B955" s="9" t="s">
        <v>1477</v>
      </c>
      <c r="C955" s="35" t="s">
        <v>14</v>
      </c>
      <c r="D955" s="35" t="s">
        <v>1475</v>
      </c>
      <c r="E955" s="36">
        <v>2</v>
      </c>
      <c r="F955" s="37">
        <v>206.94</v>
      </c>
      <c r="G955" s="38">
        <f>F955*95%</f>
        <v>196.59299999999999</v>
      </c>
      <c r="H955" s="38">
        <f>F955*90%</f>
        <v>186.24600000000001</v>
      </c>
      <c r="I955" s="38">
        <f>F955*85%</f>
        <v>175.899</v>
      </c>
    </row>
    <row r="956" spans="1:9" ht="11.1" customHeight="1" outlineLevel="4" x14ac:dyDescent="0.2">
      <c r="A956" s="4" t="s">
        <v>1478</v>
      </c>
      <c r="B956" s="9" t="s">
        <v>1479</v>
      </c>
      <c r="C956" s="35" t="s">
        <v>425</v>
      </c>
      <c r="D956" s="35" t="s">
        <v>1475</v>
      </c>
      <c r="E956" s="36">
        <v>7</v>
      </c>
      <c r="F956" s="37">
        <v>128.75</v>
      </c>
      <c r="G956" s="38">
        <f>F956*95%</f>
        <v>122.3125</v>
      </c>
      <c r="H956" s="38">
        <f>F956*90%</f>
        <v>115.875</v>
      </c>
      <c r="I956" s="38">
        <f>F956*85%</f>
        <v>109.4375</v>
      </c>
    </row>
    <row r="957" spans="1:9" ht="11.1" customHeight="1" outlineLevel="4" x14ac:dyDescent="0.2">
      <c r="A957" s="4" t="s">
        <v>1480</v>
      </c>
      <c r="B957" s="9" t="s">
        <v>1481</v>
      </c>
      <c r="C957" s="35" t="s">
        <v>14</v>
      </c>
      <c r="D957" s="35" t="s">
        <v>1482</v>
      </c>
      <c r="E957" s="36">
        <v>6</v>
      </c>
      <c r="F957" s="37">
        <v>275.81</v>
      </c>
      <c r="G957" s="38">
        <f>F957*95%</f>
        <v>262.01949999999999</v>
      </c>
      <c r="H957" s="38">
        <f>F957*90%</f>
        <v>248.22900000000001</v>
      </c>
      <c r="I957" s="38">
        <f>F957*85%</f>
        <v>234.4385</v>
      </c>
    </row>
    <row r="958" spans="1:9" ht="23.1" customHeight="1" outlineLevel="4" x14ac:dyDescent="0.2">
      <c r="A958" s="4" t="s">
        <v>1483</v>
      </c>
      <c r="B958" s="9" t="s">
        <v>1484</v>
      </c>
      <c r="C958" s="35" t="s">
        <v>14</v>
      </c>
      <c r="D958" s="35" t="s">
        <v>1485</v>
      </c>
      <c r="E958" s="36">
        <v>164</v>
      </c>
      <c r="F958" s="37">
        <v>321.13</v>
      </c>
      <c r="G958" s="38">
        <f>F958*95%</f>
        <v>305.07349999999997</v>
      </c>
      <c r="H958" s="38">
        <f>F958*90%</f>
        <v>289.017</v>
      </c>
      <c r="I958" s="38">
        <f>F958*85%</f>
        <v>272.96049999999997</v>
      </c>
    </row>
    <row r="959" spans="1:9" ht="11.1" customHeight="1" outlineLevel="4" x14ac:dyDescent="0.2">
      <c r="A959" s="4" t="s">
        <v>1486</v>
      </c>
      <c r="B959" s="9" t="s">
        <v>1487</v>
      </c>
      <c r="C959" s="35" t="s">
        <v>14</v>
      </c>
      <c r="D959" s="35" t="s">
        <v>1488</v>
      </c>
      <c r="E959" s="36">
        <v>1</v>
      </c>
      <c r="F959" s="37">
        <v>823.68</v>
      </c>
      <c r="G959" s="38">
        <f>F959*95%</f>
        <v>782.49599999999987</v>
      </c>
      <c r="H959" s="38">
        <f>F959*90%</f>
        <v>741.31200000000001</v>
      </c>
      <c r="I959" s="38">
        <f>F959*85%</f>
        <v>700.12799999999993</v>
      </c>
    </row>
    <row r="960" spans="1:9" ht="23.1" customHeight="1" outlineLevel="4" x14ac:dyDescent="0.2">
      <c r="A960" s="4" t="s">
        <v>1489</v>
      </c>
      <c r="B960" s="9" t="s">
        <v>1490</v>
      </c>
      <c r="C960" s="35" t="s">
        <v>14</v>
      </c>
      <c r="D960" s="35" t="s">
        <v>1491</v>
      </c>
      <c r="E960" s="36">
        <v>156</v>
      </c>
      <c r="F960" s="37">
        <v>947.22</v>
      </c>
      <c r="G960" s="38">
        <f>F960*95%</f>
        <v>899.85900000000004</v>
      </c>
      <c r="H960" s="38">
        <f>F960*90%</f>
        <v>852.49800000000005</v>
      </c>
      <c r="I960" s="38">
        <f>F960*85%</f>
        <v>805.13700000000006</v>
      </c>
    </row>
    <row r="961" spans="1:9" ht="11.1" customHeight="1" outlineLevel="4" x14ac:dyDescent="0.2">
      <c r="A961" s="4" t="s">
        <v>1492</v>
      </c>
      <c r="B961" s="9" t="s">
        <v>1493</v>
      </c>
      <c r="C961" s="35" t="s">
        <v>14</v>
      </c>
      <c r="D961" s="35" t="s">
        <v>1494</v>
      </c>
      <c r="E961" s="36">
        <v>3</v>
      </c>
      <c r="F961" s="37">
        <v>495.66</v>
      </c>
      <c r="G961" s="38">
        <f>F961*95%</f>
        <v>470.87700000000001</v>
      </c>
      <c r="H961" s="38">
        <f>F961*90%</f>
        <v>446.09400000000005</v>
      </c>
      <c r="I961" s="38">
        <f>F961*85%</f>
        <v>421.31100000000004</v>
      </c>
    </row>
    <row r="962" spans="1:9" ht="11.1" customHeight="1" outlineLevel="4" x14ac:dyDescent="0.2">
      <c r="A962" s="4" t="s">
        <v>1495</v>
      </c>
      <c r="B962" s="9" t="s">
        <v>1496</v>
      </c>
      <c r="C962" s="35" t="s">
        <v>14</v>
      </c>
      <c r="D962" s="35" t="s">
        <v>1497</v>
      </c>
      <c r="E962" s="36">
        <v>21</v>
      </c>
      <c r="F962" s="37">
        <v>566.79999999999995</v>
      </c>
      <c r="G962" s="38">
        <f>F962*95%</f>
        <v>538.45999999999992</v>
      </c>
      <c r="H962" s="38">
        <f>F962*90%</f>
        <v>510.11999999999995</v>
      </c>
      <c r="I962" s="38">
        <f>F962*85%</f>
        <v>481.78</v>
      </c>
    </row>
    <row r="963" spans="1:9" ht="11.1" customHeight="1" outlineLevel="4" x14ac:dyDescent="0.2">
      <c r="A963" s="4" t="s">
        <v>1498</v>
      </c>
      <c r="B963" s="9" t="s">
        <v>1499</v>
      </c>
      <c r="C963" s="35" t="s">
        <v>14</v>
      </c>
      <c r="D963" s="35" t="s">
        <v>1497</v>
      </c>
      <c r="E963" s="36">
        <v>1</v>
      </c>
      <c r="F963" s="37">
        <v>281</v>
      </c>
      <c r="G963" s="38">
        <f>F963*95%</f>
        <v>266.95</v>
      </c>
      <c r="H963" s="38">
        <f>F963*90%</f>
        <v>252.9</v>
      </c>
      <c r="I963" s="38">
        <f>F963*85%</f>
        <v>238.85</v>
      </c>
    </row>
    <row r="964" spans="1:9" ht="11.1" customHeight="1" outlineLevel="4" x14ac:dyDescent="0.2">
      <c r="A964" s="4" t="s">
        <v>1500</v>
      </c>
      <c r="B964" s="9" t="s">
        <v>1501</v>
      </c>
      <c r="C964" s="35" t="s">
        <v>14</v>
      </c>
      <c r="D964" s="35" t="s">
        <v>1502</v>
      </c>
      <c r="E964" s="36">
        <v>1</v>
      </c>
      <c r="F964" s="37">
        <v>205.99</v>
      </c>
      <c r="G964" s="38">
        <f>F964*95%</f>
        <v>195.69049999999999</v>
      </c>
      <c r="H964" s="38">
        <f>F964*90%</f>
        <v>185.39100000000002</v>
      </c>
      <c r="I964" s="38">
        <f>F964*85%</f>
        <v>175.0915</v>
      </c>
    </row>
    <row r="965" spans="1:9" ht="11.1" customHeight="1" outlineLevel="4" x14ac:dyDescent="0.2">
      <c r="A965" s="4" t="s">
        <v>1503</v>
      </c>
      <c r="B965" s="9" t="s">
        <v>1504</v>
      </c>
      <c r="C965" s="35" t="s">
        <v>14</v>
      </c>
      <c r="D965" s="35" t="s">
        <v>1502</v>
      </c>
      <c r="E965" s="36">
        <v>1</v>
      </c>
      <c r="F965" s="37">
        <v>333.7</v>
      </c>
      <c r="G965" s="38">
        <f>F965*95%</f>
        <v>317.01499999999999</v>
      </c>
      <c r="H965" s="38">
        <f>F965*90%</f>
        <v>300.33</v>
      </c>
      <c r="I965" s="38">
        <f>F965*85%</f>
        <v>283.64499999999998</v>
      </c>
    </row>
    <row r="966" spans="1:9" ht="11.1" customHeight="1" outlineLevel="4" x14ac:dyDescent="0.2">
      <c r="A966" s="4" t="s">
        <v>1505</v>
      </c>
      <c r="B966" s="9" t="s">
        <v>1506</v>
      </c>
      <c r="C966" s="35" t="s">
        <v>14</v>
      </c>
      <c r="D966" s="35" t="s">
        <v>1502</v>
      </c>
      <c r="E966" s="36">
        <v>1</v>
      </c>
      <c r="F966" s="37">
        <v>480.61</v>
      </c>
      <c r="G966" s="38">
        <f>F966*95%</f>
        <v>456.5795</v>
      </c>
      <c r="H966" s="38">
        <f>F966*90%</f>
        <v>432.54900000000004</v>
      </c>
      <c r="I966" s="38">
        <f>F966*85%</f>
        <v>408.51850000000002</v>
      </c>
    </row>
    <row r="967" spans="1:9" ht="11.1" customHeight="1" outlineLevel="4" x14ac:dyDescent="0.2">
      <c r="A967" s="4" t="s">
        <v>1507</v>
      </c>
      <c r="B967" s="9" t="s">
        <v>1508</v>
      </c>
      <c r="C967" s="35" t="s">
        <v>14</v>
      </c>
      <c r="D967" s="35" t="s">
        <v>1502</v>
      </c>
      <c r="E967" s="36">
        <v>1</v>
      </c>
      <c r="F967" s="37">
        <v>607.47</v>
      </c>
      <c r="G967" s="38">
        <f>F967*95%</f>
        <v>577.09649999999999</v>
      </c>
      <c r="H967" s="38">
        <f>F967*90%</f>
        <v>546.72300000000007</v>
      </c>
      <c r="I967" s="38">
        <f>F967*85%</f>
        <v>516.34950000000003</v>
      </c>
    </row>
    <row r="968" spans="1:9" ht="11.1" customHeight="1" outlineLevel="4" x14ac:dyDescent="0.2">
      <c r="A968" s="4" t="s">
        <v>1509</v>
      </c>
      <c r="B968" s="9" t="s">
        <v>1510</v>
      </c>
      <c r="C968" s="35" t="s">
        <v>14</v>
      </c>
      <c r="D968" s="35" t="s">
        <v>1502</v>
      </c>
      <c r="E968" s="36">
        <v>1</v>
      </c>
      <c r="F968" s="37">
        <v>872.9</v>
      </c>
      <c r="G968" s="38">
        <f>F968*95%</f>
        <v>829.255</v>
      </c>
      <c r="H968" s="38">
        <f>F968*90%</f>
        <v>785.61</v>
      </c>
      <c r="I968" s="38">
        <f>F968*85%</f>
        <v>741.96499999999992</v>
      </c>
    </row>
    <row r="969" spans="1:9" ht="11.1" customHeight="1" outlineLevel="4" x14ac:dyDescent="0.2">
      <c r="A969" s="4" t="s">
        <v>1511</v>
      </c>
      <c r="B969" s="9" t="s">
        <v>1512</v>
      </c>
      <c r="C969" s="35" t="s">
        <v>14</v>
      </c>
      <c r="D969" s="35" t="s">
        <v>1497</v>
      </c>
      <c r="E969" s="36">
        <v>18</v>
      </c>
      <c r="F969" s="37">
        <v>91.6</v>
      </c>
      <c r="G969" s="38">
        <f>F969*95%</f>
        <v>87.02</v>
      </c>
      <c r="H969" s="38">
        <f>F969*90%</f>
        <v>82.44</v>
      </c>
      <c r="I969" s="38">
        <f>F969*85%</f>
        <v>77.86</v>
      </c>
    </row>
    <row r="970" spans="1:9" ht="11.1" customHeight="1" outlineLevel="4" x14ac:dyDescent="0.2">
      <c r="A970" s="4" t="s">
        <v>1513</v>
      </c>
      <c r="B970" s="9" t="s">
        <v>1514</v>
      </c>
      <c r="C970" s="35" t="s">
        <v>14</v>
      </c>
      <c r="D970" s="35" t="s">
        <v>1497</v>
      </c>
      <c r="E970" s="36">
        <v>5</v>
      </c>
      <c r="F970" s="37">
        <v>84.38</v>
      </c>
      <c r="G970" s="38">
        <f>F970*95%</f>
        <v>80.160999999999987</v>
      </c>
      <c r="H970" s="38">
        <f>F970*90%</f>
        <v>75.941999999999993</v>
      </c>
      <c r="I970" s="38">
        <f>F970*85%</f>
        <v>71.722999999999999</v>
      </c>
    </row>
    <row r="971" spans="1:9" ht="11.1" customHeight="1" outlineLevel="4" x14ac:dyDescent="0.2">
      <c r="A971" s="4" t="s">
        <v>1515</v>
      </c>
      <c r="B971" s="9" t="s">
        <v>1516</v>
      </c>
      <c r="C971" s="35" t="s">
        <v>14</v>
      </c>
      <c r="D971" s="35" t="s">
        <v>1497</v>
      </c>
      <c r="E971" s="36">
        <v>1</v>
      </c>
      <c r="F971" s="37">
        <v>135.09</v>
      </c>
      <c r="G971" s="38">
        <f>F971*95%</f>
        <v>128.3355</v>
      </c>
      <c r="H971" s="38">
        <f>F971*90%</f>
        <v>121.581</v>
      </c>
      <c r="I971" s="38">
        <f>F971*85%</f>
        <v>114.8265</v>
      </c>
    </row>
    <row r="972" spans="1:9" ht="11.1" customHeight="1" outlineLevel="4" x14ac:dyDescent="0.2">
      <c r="A972" s="4" t="s">
        <v>1517</v>
      </c>
      <c r="B972" s="9" t="s">
        <v>1518</v>
      </c>
      <c r="C972" s="35" t="s">
        <v>14</v>
      </c>
      <c r="D972" s="35" t="s">
        <v>1497</v>
      </c>
      <c r="E972" s="36">
        <v>9</v>
      </c>
      <c r="F972" s="37">
        <v>294.74</v>
      </c>
      <c r="G972" s="38">
        <f>F972*95%</f>
        <v>280.00299999999999</v>
      </c>
      <c r="H972" s="38">
        <f>F972*90%</f>
        <v>265.26600000000002</v>
      </c>
      <c r="I972" s="38">
        <f>F972*85%</f>
        <v>250.529</v>
      </c>
    </row>
    <row r="973" spans="1:9" ht="11.1" customHeight="1" outlineLevel="4" x14ac:dyDescent="0.2">
      <c r="A973" s="4" t="s">
        <v>1519</v>
      </c>
      <c r="B973" s="9" t="s">
        <v>1520</v>
      </c>
      <c r="C973" s="35" t="s">
        <v>14</v>
      </c>
      <c r="D973" s="35" t="s">
        <v>297</v>
      </c>
      <c r="E973" s="36">
        <v>1</v>
      </c>
      <c r="F973" s="39">
        <v>4995.45</v>
      </c>
      <c r="G973" s="38">
        <f>F973*95%</f>
        <v>4745.6774999999998</v>
      </c>
      <c r="H973" s="38">
        <f>F973*90%</f>
        <v>4495.9049999999997</v>
      </c>
      <c r="I973" s="38">
        <f>F973*85%</f>
        <v>4246.1324999999997</v>
      </c>
    </row>
    <row r="974" spans="1:9" ht="11.1" customHeight="1" outlineLevel="4" x14ac:dyDescent="0.2">
      <c r="A974" s="4" t="s">
        <v>1521</v>
      </c>
      <c r="B974" s="9" t="s">
        <v>1522</v>
      </c>
      <c r="C974" s="35" t="s">
        <v>14</v>
      </c>
      <c r="D974" s="35" t="s">
        <v>220</v>
      </c>
      <c r="E974" s="36">
        <v>1</v>
      </c>
      <c r="F974" s="39">
        <v>18071.849999999999</v>
      </c>
      <c r="G974" s="38">
        <f>F974*95%</f>
        <v>17168.257499999996</v>
      </c>
      <c r="H974" s="38">
        <f>F974*90%</f>
        <v>16264.664999999999</v>
      </c>
      <c r="I974" s="38">
        <f>F974*85%</f>
        <v>15361.072499999998</v>
      </c>
    </row>
    <row r="975" spans="1:9" ht="11.1" customHeight="1" outlineLevel="2" x14ac:dyDescent="0.2">
      <c r="A975" s="2"/>
      <c r="B975" s="6" t="s">
        <v>1523</v>
      </c>
      <c r="C975" s="31"/>
      <c r="D975" s="32"/>
      <c r="E975" s="32"/>
      <c r="F975" s="32"/>
      <c r="G975" s="32"/>
      <c r="H975" s="32"/>
      <c r="I975" s="32"/>
    </row>
    <row r="976" spans="1:9" ht="11.1" customHeight="1" outlineLevel="3" x14ac:dyDescent="0.2">
      <c r="A976" s="4" t="s">
        <v>1524</v>
      </c>
      <c r="B976" s="7" t="s">
        <v>1525</v>
      </c>
      <c r="C976" s="35" t="s">
        <v>14</v>
      </c>
      <c r="D976" s="35" t="s">
        <v>1475</v>
      </c>
      <c r="E976" s="36">
        <v>1</v>
      </c>
      <c r="F976" s="37">
        <v>864.14</v>
      </c>
      <c r="G976" s="38">
        <f>F976*95%</f>
        <v>820.93299999999999</v>
      </c>
      <c r="H976" s="38">
        <f>F976*90%</f>
        <v>777.726</v>
      </c>
      <c r="I976" s="38">
        <f>F976*85%</f>
        <v>734.51900000000001</v>
      </c>
    </row>
    <row r="977" spans="1:9" ht="11.1" customHeight="1" outlineLevel="3" x14ac:dyDescent="0.2">
      <c r="A977" s="4" t="s">
        <v>1526</v>
      </c>
      <c r="B977" s="7" t="s">
        <v>1527</v>
      </c>
      <c r="C977" s="35" t="s">
        <v>14</v>
      </c>
      <c r="D977" s="35" t="s">
        <v>1465</v>
      </c>
      <c r="E977" s="36">
        <v>1</v>
      </c>
      <c r="F977" s="37">
        <v>550.55999999999995</v>
      </c>
      <c r="G977" s="38">
        <f>F977*95%</f>
        <v>523.03199999999993</v>
      </c>
      <c r="H977" s="38">
        <f>F977*90%</f>
        <v>495.50399999999996</v>
      </c>
      <c r="I977" s="38">
        <f>F977*85%</f>
        <v>467.97599999999994</v>
      </c>
    </row>
    <row r="978" spans="1:9" ht="11.1" customHeight="1" outlineLevel="3" x14ac:dyDescent="0.2">
      <c r="A978" s="4" t="s">
        <v>1528</v>
      </c>
      <c r="B978" s="7" t="s">
        <v>1529</v>
      </c>
      <c r="C978" s="35" t="s">
        <v>14</v>
      </c>
      <c r="D978" s="35" t="s">
        <v>1475</v>
      </c>
      <c r="E978" s="36">
        <v>3</v>
      </c>
      <c r="F978" s="37">
        <v>328.64</v>
      </c>
      <c r="G978" s="38">
        <f t="shared" ref="G978:G1041" si="0">F978*95%</f>
        <v>312.20799999999997</v>
      </c>
      <c r="H978" s="38">
        <f t="shared" ref="H978:H1041" si="1">F978*90%</f>
        <v>295.77600000000001</v>
      </c>
      <c r="I978" s="38">
        <f t="shared" ref="I978:I1041" si="2">F978*85%</f>
        <v>279.34399999999999</v>
      </c>
    </row>
    <row r="979" spans="1:9" ht="11.1" customHeight="1" outlineLevel="3" x14ac:dyDescent="0.2">
      <c r="A979" s="4" t="s">
        <v>1530</v>
      </c>
      <c r="B979" s="7" t="s">
        <v>1531</v>
      </c>
      <c r="C979" s="35" t="s">
        <v>14</v>
      </c>
      <c r="D979" s="35" t="s">
        <v>1532</v>
      </c>
      <c r="E979" s="36">
        <v>7</v>
      </c>
      <c r="F979" s="37">
        <v>170.52</v>
      </c>
      <c r="G979" s="38">
        <f t="shared" si="0"/>
        <v>161.994</v>
      </c>
      <c r="H979" s="38">
        <f t="shared" si="1"/>
        <v>153.46800000000002</v>
      </c>
      <c r="I979" s="38">
        <f t="shared" si="2"/>
        <v>144.94200000000001</v>
      </c>
    </row>
    <row r="980" spans="1:9" ht="11.1" customHeight="1" outlineLevel="3" x14ac:dyDescent="0.2">
      <c r="A980" s="4" t="s">
        <v>1533</v>
      </c>
      <c r="B980" s="7" t="s">
        <v>1534</v>
      </c>
      <c r="C980" s="35" t="s">
        <v>14</v>
      </c>
      <c r="D980" s="35" t="s">
        <v>1532</v>
      </c>
      <c r="E980" s="36">
        <v>11</v>
      </c>
      <c r="F980" s="37">
        <v>285.52999999999997</v>
      </c>
      <c r="G980" s="38">
        <f t="shared" si="0"/>
        <v>271.25349999999997</v>
      </c>
      <c r="H980" s="38">
        <f t="shared" si="1"/>
        <v>256.97699999999998</v>
      </c>
      <c r="I980" s="38">
        <f t="shared" si="2"/>
        <v>242.70049999999998</v>
      </c>
    </row>
    <row r="981" spans="1:9" ht="11.1" customHeight="1" outlineLevel="3" x14ac:dyDescent="0.2">
      <c r="A981" s="4" t="s">
        <v>1535</v>
      </c>
      <c r="B981" s="7" t="s">
        <v>1536</v>
      </c>
      <c r="C981" s="35" t="s">
        <v>14</v>
      </c>
      <c r="D981" s="35" t="s">
        <v>1468</v>
      </c>
      <c r="E981" s="36">
        <v>12</v>
      </c>
      <c r="F981" s="37">
        <v>216.75</v>
      </c>
      <c r="G981" s="38">
        <f t="shared" si="0"/>
        <v>205.91249999999999</v>
      </c>
      <c r="H981" s="38">
        <f t="shared" si="1"/>
        <v>195.07500000000002</v>
      </c>
      <c r="I981" s="38">
        <f t="shared" si="2"/>
        <v>184.23749999999998</v>
      </c>
    </row>
    <row r="982" spans="1:9" ht="11.1" customHeight="1" outlineLevel="3" x14ac:dyDescent="0.2">
      <c r="A982" s="4" t="s">
        <v>1537</v>
      </c>
      <c r="B982" s="7" t="s">
        <v>1538</v>
      </c>
      <c r="C982" s="35" t="s">
        <v>14</v>
      </c>
      <c r="D982" s="35" t="s">
        <v>1532</v>
      </c>
      <c r="E982" s="36">
        <v>7</v>
      </c>
      <c r="F982" s="37">
        <v>291.31</v>
      </c>
      <c r="G982" s="38">
        <f t="shared" si="0"/>
        <v>276.74450000000002</v>
      </c>
      <c r="H982" s="38">
        <f t="shared" si="1"/>
        <v>262.17900000000003</v>
      </c>
      <c r="I982" s="38">
        <f t="shared" si="2"/>
        <v>247.61349999999999</v>
      </c>
    </row>
    <row r="983" spans="1:9" ht="11.1" customHeight="1" outlineLevel="3" x14ac:dyDescent="0.2">
      <c r="A983" s="4" t="s">
        <v>1539</v>
      </c>
      <c r="B983" s="7" t="s">
        <v>1540</v>
      </c>
      <c r="C983" s="35" t="s">
        <v>14</v>
      </c>
      <c r="D983" s="35" t="s">
        <v>1502</v>
      </c>
      <c r="E983" s="36">
        <v>1</v>
      </c>
      <c r="F983" s="39">
        <v>1860.99</v>
      </c>
      <c r="G983" s="38">
        <f t="shared" si="0"/>
        <v>1767.9404999999999</v>
      </c>
      <c r="H983" s="38">
        <f t="shared" si="1"/>
        <v>1674.8910000000001</v>
      </c>
      <c r="I983" s="38">
        <f t="shared" si="2"/>
        <v>1581.8415</v>
      </c>
    </row>
    <row r="984" spans="1:9" ht="23.1" customHeight="1" outlineLevel="3" x14ac:dyDescent="0.2">
      <c r="A984" s="4" t="s">
        <v>1541</v>
      </c>
      <c r="B984" s="7" t="s">
        <v>1542</v>
      </c>
      <c r="C984" s="35" t="s">
        <v>14</v>
      </c>
      <c r="D984" s="35" t="s">
        <v>377</v>
      </c>
      <c r="E984" s="36">
        <v>60</v>
      </c>
      <c r="F984" s="39">
        <v>1897.25</v>
      </c>
      <c r="G984" s="38">
        <f t="shared" si="0"/>
        <v>1802.3874999999998</v>
      </c>
      <c r="H984" s="38">
        <f t="shared" si="1"/>
        <v>1707.5250000000001</v>
      </c>
      <c r="I984" s="38">
        <f t="shared" si="2"/>
        <v>1612.6624999999999</v>
      </c>
    </row>
    <row r="985" spans="1:9" ht="23.1" customHeight="1" outlineLevel="3" x14ac:dyDescent="0.2">
      <c r="A985" s="4" t="s">
        <v>1543</v>
      </c>
      <c r="B985" s="7" t="s">
        <v>1544</v>
      </c>
      <c r="C985" s="35" t="s">
        <v>14</v>
      </c>
      <c r="D985" s="35" t="s">
        <v>377</v>
      </c>
      <c r="E985" s="36">
        <v>12</v>
      </c>
      <c r="F985" s="39">
        <v>1886.12</v>
      </c>
      <c r="G985" s="38">
        <f t="shared" si="0"/>
        <v>1791.8139999999999</v>
      </c>
      <c r="H985" s="38">
        <f t="shared" si="1"/>
        <v>1697.508</v>
      </c>
      <c r="I985" s="38">
        <f t="shared" si="2"/>
        <v>1603.2019999999998</v>
      </c>
    </row>
    <row r="986" spans="1:9" ht="23.1" customHeight="1" outlineLevel="3" x14ac:dyDescent="0.2">
      <c r="A986" s="4" t="s">
        <v>1545</v>
      </c>
      <c r="B986" s="7" t="s">
        <v>1546</v>
      </c>
      <c r="C986" s="35" t="s">
        <v>14</v>
      </c>
      <c r="D986" s="35" t="s">
        <v>377</v>
      </c>
      <c r="E986" s="36">
        <v>12</v>
      </c>
      <c r="F986" s="39">
        <v>2148.38</v>
      </c>
      <c r="G986" s="38">
        <f t="shared" si="0"/>
        <v>2040.961</v>
      </c>
      <c r="H986" s="38">
        <f t="shared" si="1"/>
        <v>1933.5420000000001</v>
      </c>
      <c r="I986" s="38">
        <f t="shared" si="2"/>
        <v>1826.123</v>
      </c>
    </row>
    <row r="987" spans="1:9" ht="11.1" customHeight="1" outlineLevel="3" x14ac:dyDescent="0.2">
      <c r="A987" s="4" t="s">
        <v>1547</v>
      </c>
      <c r="B987" s="7" t="s">
        <v>1548</v>
      </c>
      <c r="C987" s="35" t="s">
        <v>14</v>
      </c>
      <c r="D987" s="35" t="s">
        <v>1532</v>
      </c>
      <c r="E987" s="36">
        <v>3</v>
      </c>
      <c r="F987" s="37">
        <v>279.8</v>
      </c>
      <c r="G987" s="38">
        <f t="shared" si="0"/>
        <v>265.81</v>
      </c>
      <c r="H987" s="38">
        <f t="shared" si="1"/>
        <v>251.82000000000002</v>
      </c>
      <c r="I987" s="38">
        <f t="shared" si="2"/>
        <v>237.83</v>
      </c>
    </row>
    <row r="988" spans="1:9" ht="23.1" customHeight="1" outlineLevel="3" x14ac:dyDescent="0.2">
      <c r="A988" s="4" t="s">
        <v>1549</v>
      </c>
      <c r="B988" s="7" t="s">
        <v>1550</v>
      </c>
      <c r="C988" s="35" t="s">
        <v>14</v>
      </c>
      <c r="D988" s="35" t="s">
        <v>377</v>
      </c>
      <c r="E988" s="36">
        <v>12</v>
      </c>
      <c r="F988" s="39">
        <v>4031.34</v>
      </c>
      <c r="G988" s="38">
        <f t="shared" si="0"/>
        <v>3829.7730000000001</v>
      </c>
      <c r="H988" s="38">
        <f t="shared" si="1"/>
        <v>3628.2060000000001</v>
      </c>
      <c r="I988" s="38">
        <f t="shared" si="2"/>
        <v>3426.6390000000001</v>
      </c>
    </row>
    <row r="989" spans="1:9" ht="11.1" customHeight="1" outlineLevel="3" x14ac:dyDescent="0.2">
      <c r="A989" s="4" t="s">
        <v>1551</v>
      </c>
      <c r="B989" s="7" t="s">
        <v>1552</v>
      </c>
      <c r="C989" s="35" t="s">
        <v>14</v>
      </c>
      <c r="D989" s="35" t="s">
        <v>1553</v>
      </c>
      <c r="E989" s="36">
        <v>45</v>
      </c>
      <c r="F989" s="39">
        <v>4951.57</v>
      </c>
      <c r="G989" s="38">
        <f t="shared" si="0"/>
        <v>4703.9914999999992</v>
      </c>
      <c r="H989" s="38">
        <f t="shared" si="1"/>
        <v>4456.4129999999996</v>
      </c>
      <c r="I989" s="38">
        <f t="shared" si="2"/>
        <v>4208.8344999999999</v>
      </c>
    </row>
    <row r="990" spans="1:9" ht="11.1" customHeight="1" outlineLevel="3" x14ac:dyDescent="0.2">
      <c r="A990" s="4" t="s">
        <v>1554</v>
      </c>
      <c r="B990" s="7" t="s">
        <v>1555</v>
      </c>
      <c r="C990" s="35" t="s">
        <v>14</v>
      </c>
      <c r="D990" s="35" t="s">
        <v>1468</v>
      </c>
      <c r="E990" s="36">
        <v>16</v>
      </c>
      <c r="F990" s="39">
        <v>1750.77</v>
      </c>
      <c r="G990" s="38">
        <f t="shared" si="0"/>
        <v>1663.2314999999999</v>
      </c>
      <c r="H990" s="38">
        <f t="shared" si="1"/>
        <v>1575.693</v>
      </c>
      <c r="I990" s="38">
        <f t="shared" si="2"/>
        <v>1488.1544999999999</v>
      </c>
    </row>
    <row r="991" spans="1:9" ht="11.1" customHeight="1" outlineLevel="3" x14ac:dyDescent="0.2">
      <c r="A991" s="4" t="s">
        <v>1556</v>
      </c>
      <c r="B991" s="7" t="s">
        <v>1557</v>
      </c>
      <c r="C991" s="35" t="s">
        <v>14</v>
      </c>
      <c r="D991" s="35" t="s">
        <v>1532</v>
      </c>
      <c r="E991" s="36">
        <v>3</v>
      </c>
      <c r="F991" s="39">
        <v>1103.44</v>
      </c>
      <c r="G991" s="38">
        <f t="shared" si="0"/>
        <v>1048.268</v>
      </c>
      <c r="H991" s="38">
        <f t="shared" si="1"/>
        <v>993.09600000000012</v>
      </c>
      <c r="I991" s="38">
        <f t="shared" si="2"/>
        <v>937.92399999999998</v>
      </c>
    </row>
    <row r="992" spans="1:9" ht="11.1" customHeight="1" outlineLevel="3" x14ac:dyDescent="0.2">
      <c r="A992" s="4" t="s">
        <v>1558</v>
      </c>
      <c r="B992" s="7" t="s">
        <v>1559</v>
      </c>
      <c r="C992" s="35" t="s">
        <v>14</v>
      </c>
      <c r="D992" s="35" t="s">
        <v>469</v>
      </c>
      <c r="E992" s="36">
        <v>1</v>
      </c>
      <c r="F992" s="39">
        <v>18473.490000000002</v>
      </c>
      <c r="G992" s="38">
        <f t="shared" si="0"/>
        <v>17549.815500000001</v>
      </c>
      <c r="H992" s="38">
        <f t="shared" si="1"/>
        <v>16626.141000000003</v>
      </c>
      <c r="I992" s="38">
        <f t="shared" si="2"/>
        <v>15702.4665</v>
      </c>
    </row>
    <row r="993" spans="1:9" ht="11.1" customHeight="1" outlineLevel="3" x14ac:dyDescent="0.2">
      <c r="A993" s="4" t="s">
        <v>1558</v>
      </c>
      <c r="B993" s="7" t="s">
        <v>1560</v>
      </c>
      <c r="C993" s="35" t="s">
        <v>14</v>
      </c>
      <c r="D993" s="35" t="s">
        <v>1465</v>
      </c>
      <c r="E993" s="36">
        <v>1</v>
      </c>
      <c r="F993" s="39">
        <v>18473.509999999998</v>
      </c>
      <c r="G993" s="38">
        <f t="shared" si="0"/>
        <v>17549.834499999997</v>
      </c>
      <c r="H993" s="38">
        <f t="shared" si="1"/>
        <v>16626.159</v>
      </c>
      <c r="I993" s="38">
        <f t="shared" si="2"/>
        <v>15702.483499999998</v>
      </c>
    </row>
    <row r="994" spans="1:9" ht="11.1" customHeight="1" outlineLevel="3" x14ac:dyDescent="0.2">
      <c r="A994" s="4" t="s">
        <v>1561</v>
      </c>
      <c r="B994" s="7" t="s">
        <v>1562</v>
      </c>
      <c r="C994" s="35" t="s">
        <v>14</v>
      </c>
      <c r="D994" s="35" t="s">
        <v>1475</v>
      </c>
      <c r="E994" s="36">
        <v>1</v>
      </c>
      <c r="F994" s="37">
        <v>828.04</v>
      </c>
      <c r="G994" s="38">
        <f t="shared" si="0"/>
        <v>786.63799999999992</v>
      </c>
      <c r="H994" s="38">
        <f t="shared" si="1"/>
        <v>745.23599999999999</v>
      </c>
      <c r="I994" s="38">
        <f t="shared" si="2"/>
        <v>703.83399999999995</v>
      </c>
    </row>
    <row r="995" spans="1:9" ht="11.1" customHeight="1" outlineLevel="3" x14ac:dyDescent="0.2">
      <c r="A995" s="4" t="s">
        <v>1563</v>
      </c>
      <c r="B995" s="7" t="s">
        <v>1564</v>
      </c>
      <c r="C995" s="35" t="s">
        <v>14</v>
      </c>
      <c r="D995" s="35" t="s">
        <v>1465</v>
      </c>
      <c r="E995" s="36">
        <v>1</v>
      </c>
      <c r="F995" s="37">
        <v>878.69</v>
      </c>
      <c r="G995" s="38">
        <f t="shared" si="0"/>
        <v>834.75549999999998</v>
      </c>
      <c r="H995" s="38">
        <f t="shared" si="1"/>
        <v>790.82100000000003</v>
      </c>
      <c r="I995" s="38">
        <f t="shared" si="2"/>
        <v>746.88650000000007</v>
      </c>
    </row>
    <row r="996" spans="1:9" ht="11.1" customHeight="1" outlineLevel="3" x14ac:dyDescent="0.2">
      <c r="A996" s="4" t="s">
        <v>1565</v>
      </c>
      <c r="B996" s="7" t="s">
        <v>1566</v>
      </c>
      <c r="C996" s="35" t="s">
        <v>14</v>
      </c>
      <c r="D996" s="35" t="s">
        <v>1475</v>
      </c>
      <c r="E996" s="36">
        <v>1</v>
      </c>
      <c r="F996" s="37">
        <v>915.77</v>
      </c>
      <c r="G996" s="38">
        <f t="shared" si="0"/>
        <v>869.98149999999998</v>
      </c>
      <c r="H996" s="38">
        <f t="shared" si="1"/>
        <v>824.19299999999998</v>
      </c>
      <c r="I996" s="38">
        <f t="shared" si="2"/>
        <v>778.40449999999998</v>
      </c>
    </row>
    <row r="997" spans="1:9" ht="11.1" customHeight="1" outlineLevel="3" x14ac:dyDescent="0.2">
      <c r="A997" s="4" t="s">
        <v>1567</v>
      </c>
      <c r="B997" s="7" t="s">
        <v>1568</v>
      </c>
      <c r="C997" s="35" t="s">
        <v>14</v>
      </c>
      <c r="D997" s="35" t="s">
        <v>1475</v>
      </c>
      <c r="E997" s="36">
        <v>1</v>
      </c>
      <c r="F997" s="37">
        <v>396.37</v>
      </c>
      <c r="G997" s="38">
        <f t="shared" si="0"/>
        <v>376.55149999999998</v>
      </c>
      <c r="H997" s="38">
        <f t="shared" si="1"/>
        <v>356.733</v>
      </c>
      <c r="I997" s="38">
        <f t="shared" si="2"/>
        <v>336.91449999999998</v>
      </c>
    </row>
    <row r="998" spans="1:9" ht="11.1" customHeight="1" outlineLevel="3" x14ac:dyDescent="0.2">
      <c r="A998" s="4" t="s">
        <v>1569</v>
      </c>
      <c r="B998" s="7" t="s">
        <v>1570</v>
      </c>
      <c r="C998" s="35" t="s">
        <v>14</v>
      </c>
      <c r="D998" s="35" t="s">
        <v>469</v>
      </c>
      <c r="E998" s="36">
        <v>14</v>
      </c>
      <c r="F998" s="39">
        <v>16993.810000000001</v>
      </c>
      <c r="G998" s="38">
        <f t="shared" si="0"/>
        <v>16144.119500000001</v>
      </c>
      <c r="H998" s="38">
        <f t="shared" si="1"/>
        <v>15294.429000000002</v>
      </c>
      <c r="I998" s="38">
        <f t="shared" si="2"/>
        <v>14444.738500000001</v>
      </c>
    </row>
    <row r="999" spans="1:9" ht="23.1" customHeight="1" outlineLevel="3" x14ac:dyDescent="0.2">
      <c r="A999" s="4" t="s">
        <v>1571</v>
      </c>
      <c r="B999" s="7" t="s">
        <v>1572</v>
      </c>
      <c r="C999" s="35" t="s">
        <v>14</v>
      </c>
      <c r="D999" s="35" t="s">
        <v>336</v>
      </c>
      <c r="E999" s="36">
        <v>1</v>
      </c>
      <c r="F999" s="39">
        <v>14761.44</v>
      </c>
      <c r="G999" s="38">
        <f t="shared" si="0"/>
        <v>14023.368</v>
      </c>
      <c r="H999" s="38">
        <f t="shared" si="1"/>
        <v>13285.296</v>
      </c>
      <c r="I999" s="38">
        <f t="shared" si="2"/>
        <v>12547.224</v>
      </c>
    </row>
    <row r="1000" spans="1:9" ht="23.1" customHeight="1" outlineLevel="3" x14ac:dyDescent="0.2">
      <c r="A1000" s="4" t="s">
        <v>1573</v>
      </c>
      <c r="B1000" s="7" t="s">
        <v>1574</v>
      </c>
      <c r="C1000" s="35" t="s">
        <v>14</v>
      </c>
      <c r="D1000" s="35" t="s">
        <v>336</v>
      </c>
      <c r="E1000" s="36">
        <v>1</v>
      </c>
      <c r="F1000" s="39">
        <v>20655</v>
      </c>
      <c r="G1000" s="38">
        <f t="shared" si="0"/>
        <v>19622.25</v>
      </c>
      <c r="H1000" s="38">
        <f t="shared" si="1"/>
        <v>18589.5</v>
      </c>
      <c r="I1000" s="38">
        <f t="shared" si="2"/>
        <v>17556.75</v>
      </c>
    </row>
    <row r="1001" spans="1:9" ht="11.1" customHeight="1" outlineLevel="3" x14ac:dyDescent="0.2">
      <c r="A1001" s="4" t="s">
        <v>1575</v>
      </c>
      <c r="B1001" s="7" t="s">
        <v>1576</v>
      </c>
      <c r="C1001" s="35" t="s">
        <v>14</v>
      </c>
      <c r="D1001" s="35" t="s">
        <v>377</v>
      </c>
      <c r="E1001" s="36">
        <v>1</v>
      </c>
      <c r="F1001" s="39">
        <v>5205.05</v>
      </c>
      <c r="G1001" s="38">
        <f t="shared" si="0"/>
        <v>4944.7974999999997</v>
      </c>
      <c r="H1001" s="38">
        <f t="shared" si="1"/>
        <v>4684.5450000000001</v>
      </c>
      <c r="I1001" s="38">
        <f t="shared" si="2"/>
        <v>4424.2925000000005</v>
      </c>
    </row>
    <row r="1002" spans="1:9" ht="11.1" customHeight="1" outlineLevel="3" x14ac:dyDescent="0.2">
      <c r="A1002" s="4" t="s">
        <v>1577</v>
      </c>
      <c r="B1002" s="7" t="s">
        <v>1578</v>
      </c>
      <c r="C1002" s="35" t="s">
        <v>14</v>
      </c>
      <c r="D1002" s="35" t="s">
        <v>377</v>
      </c>
      <c r="E1002" s="36">
        <v>1</v>
      </c>
      <c r="F1002" s="39">
        <v>4109.76</v>
      </c>
      <c r="G1002" s="38">
        <f t="shared" si="0"/>
        <v>3904.2719999999999</v>
      </c>
      <c r="H1002" s="38">
        <f t="shared" si="1"/>
        <v>3698.7840000000001</v>
      </c>
      <c r="I1002" s="38">
        <f t="shared" si="2"/>
        <v>3493.2960000000003</v>
      </c>
    </row>
    <row r="1003" spans="1:9" ht="11.1" customHeight="1" outlineLevel="3" x14ac:dyDescent="0.2">
      <c r="A1003" s="4" t="s">
        <v>1579</v>
      </c>
      <c r="B1003" s="7" t="s">
        <v>1580</v>
      </c>
      <c r="C1003" s="35" t="s">
        <v>14</v>
      </c>
      <c r="D1003" s="35" t="s">
        <v>469</v>
      </c>
      <c r="E1003" s="36">
        <v>10</v>
      </c>
      <c r="F1003" s="39">
        <v>2907.92</v>
      </c>
      <c r="G1003" s="38">
        <f t="shared" si="0"/>
        <v>2762.5239999999999</v>
      </c>
      <c r="H1003" s="38">
        <f t="shared" si="1"/>
        <v>2617.1280000000002</v>
      </c>
      <c r="I1003" s="38">
        <f t="shared" si="2"/>
        <v>2471.732</v>
      </c>
    </row>
    <row r="1004" spans="1:9" ht="11.1" customHeight="1" outlineLevel="3" x14ac:dyDescent="0.2">
      <c r="A1004" s="4" t="s">
        <v>1581</v>
      </c>
      <c r="B1004" s="7" t="s">
        <v>1582</v>
      </c>
      <c r="C1004" s="35" t="s">
        <v>14</v>
      </c>
      <c r="D1004" s="35" t="s">
        <v>469</v>
      </c>
      <c r="E1004" s="36">
        <v>2</v>
      </c>
      <c r="F1004" s="39">
        <v>1268.95</v>
      </c>
      <c r="G1004" s="38">
        <f t="shared" si="0"/>
        <v>1205.5025000000001</v>
      </c>
      <c r="H1004" s="38">
        <f t="shared" si="1"/>
        <v>1142.0550000000001</v>
      </c>
      <c r="I1004" s="38">
        <f t="shared" si="2"/>
        <v>1078.6075000000001</v>
      </c>
    </row>
    <row r="1005" spans="1:9" ht="11.1" customHeight="1" outlineLevel="3" x14ac:dyDescent="0.2">
      <c r="A1005" s="4" t="s">
        <v>1583</v>
      </c>
      <c r="B1005" s="7" t="s">
        <v>1584</v>
      </c>
      <c r="C1005" s="35" t="s">
        <v>14</v>
      </c>
      <c r="D1005" s="35" t="s">
        <v>1468</v>
      </c>
      <c r="E1005" s="36">
        <v>4</v>
      </c>
      <c r="F1005" s="37">
        <v>878.7</v>
      </c>
      <c r="G1005" s="38">
        <f t="shared" si="0"/>
        <v>834.76499999999999</v>
      </c>
      <c r="H1005" s="38">
        <f t="shared" si="1"/>
        <v>790.83</v>
      </c>
      <c r="I1005" s="38">
        <f t="shared" si="2"/>
        <v>746.89499999999998</v>
      </c>
    </row>
    <row r="1006" spans="1:9" ht="11.1" customHeight="1" outlineLevel="3" x14ac:dyDescent="0.2">
      <c r="A1006" s="4" t="s">
        <v>1585</v>
      </c>
      <c r="B1006" s="7" t="s">
        <v>1586</v>
      </c>
      <c r="C1006" s="35" t="s">
        <v>14</v>
      </c>
      <c r="D1006" s="35" t="s">
        <v>1553</v>
      </c>
      <c r="E1006" s="36">
        <v>1</v>
      </c>
      <c r="F1006" s="39">
        <v>4157.8100000000004</v>
      </c>
      <c r="G1006" s="38">
        <f t="shared" si="0"/>
        <v>3949.9195</v>
      </c>
      <c r="H1006" s="38">
        <f t="shared" si="1"/>
        <v>3742.0290000000005</v>
      </c>
      <c r="I1006" s="38">
        <f t="shared" si="2"/>
        <v>3534.1385</v>
      </c>
    </row>
    <row r="1007" spans="1:9" ht="11.1" customHeight="1" outlineLevel="3" x14ac:dyDescent="0.2">
      <c r="A1007" s="4" t="s">
        <v>1587</v>
      </c>
      <c r="B1007" s="7" t="s">
        <v>1588</v>
      </c>
      <c r="C1007" s="35" t="s">
        <v>14</v>
      </c>
      <c r="D1007" s="35" t="s">
        <v>336</v>
      </c>
      <c r="E1007" s="36">
        <v>15</v>
      </c>
      <c r="F1007" s="39">
        <v>3825</v>
      </c>
      <c r="G1007" s="38">
        <f t="shared" si="0"/>
        <v>3633.75</v>
      </c>
      <c r="H1007" s="38">
        <f t="shared" si="1"/>
        <v>3442.5</v>
      </c>
      <c r="I1007" s="38">
        <f t="shared" si="2"/>
        <v>3251.25</v>
      </c>
    </row>
    <row r="1008" spans="1:9" ht="23.1" customHeight="1" outlineLevel="3" x14ac:dyDescent="0.2">
      <c r="A1008" s="4" t="s">
        <v>1589</v>
      </c>
      <c r="B1008" s="7" t="s">
        <v>1590</v>
      </c>
      <c r="C1008" s="35" t="s">
        <v>14</v>
      </c>
      <c r="D1008" s="35" t="s">
        <v>1465</v>
      </c>
      <c r="E1008" s="36">
        <v>2</v>
      </c>
      <c r="F1008" s="37">
        <v>344.03</v>
      </c>
      <c r="G1008" s="38">
        <f t="shared" si="0"/>
        <v>326.82849999999996</v>
      </c>
      <c r="H1008" s="38">
        <f t="shared" si="1"/>
        <v>309.62700000000001</v>
      </c>
      <c r="I1008" s="38">
        <f t="shared" si="2"/>
        <v>292.42549999999994</v>
      </c>
    </row>
    <row r="1009" spans="1:9" ht="23.1" customHeight="1" outlineLevel="3" x14ac:dyDescent="0.2">
      <c r="A1009" s="4" t="s">
        <v>1591</v>
      </c>
      <c r="B1009" s="7" t="s">
        <v>1592</v>
      </c>
      <c r="C1009" s="35" t="s">
        <v>14</v>
      </c>
      <c r="D1009" s="35" t="s">
        <v>1468</v>
      </c>
      <c r="E1009" s="36">
        <v>2</v>
      </c>
      <c r="F1009" s="37">
        <v>698.1</v>
      </c>
      <c r="G1009" s="38">
        <f t="shared" si="0"/>
        <v>663.19499999999994</v>
      </c>
      <c r="H1009" s="38">
        <f t="shared" si="1"/>
        <v>628.29000000000008</v>
      </c>
      <c r="I1009" s="38">
        <f t="shared" si="2"/>
        <v>593.38499999999999</v>
      </c>
    </row>
    <row r="1010" spans="1:9" ht="23.1" customHeight="1" outlineLevel="3" x14ac:dyDescent="0.2">
      <c r="A1010" s="4" t="s">
        <v>1593</v>
      </c>
      <c r="B1010" s="7" t="s">
        <v>1594</v>
      </c>
      <c r="C1010" s="35" t="s">
        <v>14</v>
      </c>
      <c r="D1010" s="35" t="s">
        <v>1468</v>
      </c>
      <c r="E1010" s="36">
        <v>8</v>
      </c>
      <c r="F1010" s="37">
        <v>655.87</v>
      </c>
      <c r="G1010" s="38">
        <f t="shared" si="0"/>
        <v>623.07650000000001</v>
      </c>
      <c r="H1010" s="38">
        <f t="shared" si="1"/>
        <v>590.28300000000002</v>
      </c>
      <c r="I1010" s="38">
        <f t="shared" si="2"/>
        <v>557.48950000000002</v>
      </c>
    </row>
    <row r="1011" spans="1:9" ht="23.1" customHeight="1" outlineLevel="3" x14ac:dyDescent="0.2">
      <c r="A1011" s="4" t="s">
        <v>1595</v>
      </c>
      <c r="B1011" s="7" t="s">
        <v>1596</v>
      </c>
      <c r="C1011" s="35" t="s">
        <v>14</v>
      </c>
      <c r="D1011" s="35" t="s">
        <v>336</v>
      </c>
      <c r="E1011" s="36">
        <v>2</v>
      </c>
      <c r="F1011" s="39">
        <v>4941.53</v>
      </c>
      <c r="G1011" s="38">
        <f t="shared" si="0"/>
        <v>4694.4534999999996</v>
      </c>
      <c r="H1011" s="38">
        <f t="shared" si="1"/>
        <v>4447.3769999999995</v>
      </c>
      <c r="I1011" s="38">
        <f t="shared" si="2"/>
        <v>4200.3004999999994</v>
      </c>
    </row>
    <row r="1012" spans="1:9" ht="11.1" customHeight="1" outlineLevel="3" x14ac:dyDescent="0.2">
      <c r="A1012" s="4" t="s">
        <v>1597</v>
      </c>
      <c r="B1012" s="7" t="s">
        <v>1598</v>
      </c>
      <c r="C1012" s="35" t="s">
        <v>14</v>
      </c>
      <c r="D1012" s="35" t="s">
        <v>1599</v>
      </c>
      <c r="E1012" s="36">
        <v>1</v>
      </c>
      <c r="F1012" s="37">
        <v>425.14</v>
      </c>
      <c r="G1012" s="38">
        <f t="shared" si="0"/>
        <v>403.88299999999998</v>
      </c>
      <c r="H1012" s="38">
        <f t="shared" si="1"/>
        <v>382.62599999999998</v>
      </c>
      <c r="I1012" s="38">
        <f t="shared" si="2"/>
        <v>361.36899999999997</v>
      </c>
    </row>
    <row r="1013" spans="1:9" ht="11.1" customHeight="1" outlineLevel="3" x14ac:dyDescent="0.2">
      <c r="A1013" s="4" t="s">
        <v>1600</v>
      </c>
      <c r="B1013" s="7" t="s">
        <v>1601</v>
      </c>
      <c r="C1013" s="35" t="s">
        <v>14</v>
      </c>
      <c r="D1013" s="35" t="s">
        <v>1599</v>
      </c>
      <c r="E1013" s="36">
        <v>6</v>
      </c>
      <c r="F1013" s="37">
        <v>338.7</v>
      </c>
      <c r="G1013" s="38">
        <f t="shared" si="0"/>
        <v>321.76499999999999</v>
      </c>
      <c r="H1013" s="38">
        <f t="shared" si="1"/>
        <v>304.83</v>
      </c>
      <c r="I1013" s="38">
        <f t="shared" si="2"/>
        <v>287.89499999999998</v>
      </c>
    </row>
    <row r="1014" spans="1:9" ht="11.1" customHeight="1" outlineLevel="3" x14ac:dyDescent="0.2">
      <c r="A1014" s="4" t="s">
        <v>1602</v>
      </c>
      <c r="B1014" s="7" t="s">
        <v>1603</v>
      </c>
      <c r="C1014" s="35" t="s">
        <v>14</v>
      </c>
      <c r="D1014" s="35" t="s">
        <v>1599</v>
      </c>
      <c r="E1014" s="36">
        <v>4</v>
      </c>
      <c r="F1014" s="37">
        <v>308.64999999999998</v>
      </c>
      <c r="G1014" s="38">
        <f t="shared" si="0"/>
        <v>293.21749999999997</v>
      </c>
      <c r="H1014" s="38">
        <f t="shared" si="1"/>
        <v>277.78499999999997</v>
      </c>
      <c r="I1014" s="38">
        <f t="shared" si="2"/>
        <v>262.35249999999996</v>
      </c>
    </row>
    <row r="1015" spans="1:9" ht="11.1" customHeight="1" outlineLevel="3" x14ac:dyDescent="0.2">
      <c r="A1015" s="4" t="s">
        <v>1604</v>
      </c>
      <c r="B1015" s="7" t="s">
        <v>1605</v>
      </c>
      <c r="C1015" s="35" t="s">
        <v>14</v>
      </c>
      <c r="D1015" s="35" t="s">
        <v>1599</v>
      </c>
      <c r="E1015" s="36">
        <v>11</v>
      </c>
      <c r="F1015" s="37">
        <v>308.64999999999998</v>
      </c>
      <c r="G1015" s="38">
        <f t="shared" si="0"/>
        <v>293.21749999999997</v>
      </c>
      <c r="H1015" s="38">
        <f t="shared" si="1"/>
        <v>277.78499999999997</v>
      </c>
      <c r="I1015" s="38">
        <f t="shared" si="2"/>
        <v>262.35249999999996</v>
      </c>
    </row>
    <row r="1016" spans="1:9" ht="11.1" customHeight="1" outlineLevel="3" x14ac:dyDescent="0.2">
      <c r="A1016" s="4" t="s">
        <v>1606</v>
      </c>
      <c r="B1016" s="7" t="s">
        <v>1607</v>
      </c>
      <c r="C1016" s="35" t="s">
        <v>14</v>
      </c>
      <c r="D1016" s="35" t="s">
        <v>1599</v>
      </c>
      <c r="E1016" s="36">
        <v>12</v>
      </c>
      <c r="F1016" s="37">
        <v>308.64999999999998</v>
      </c>
      <c r="G1016" s="38">
        <f t="shared" si="0"/>
        <v>293.21749999999997</v>
      </c>
      <c r="H1016" s="38">
        <f t="shared" si="1"/>
        <v>277.78499999999997</v>
      </c>
      <c r="I1016" s="38">
        <f t="shared" si="2"/>
        <v>262.35249999999996</v>
      </c>
    </row>
    <row r="1017" spans="1:9" ht="11.1" customHeight="1" outlineLevel="3" x14ac:dyDescent="0.2">
      <c r="A1017" s="4" t="s">
        <v>1608</v>
      </c>
      <c r="B1017" s="7" t="s">
        <v>1609</v>
      </c>
      <c r="C1017" s="35" t="s">
        <v>14</v>
      </c>
      <c r="D1017" s="35" t="s">
        <v>1599</v>
      </c>
      <c r="E1017" s="36">
        <v>6</v>
      </c>
      <c r="F1017" s="37">
        <v>308.64999999999998</v>
      </c>
      <c r="G1017" s="38">
        <f t="shared" si="0"/>
        <v>293.21749999999997</v>
      </c>
      <c r="H1017" s="38">
        <f t="shared" si="1"/>
        <v>277.78499999999997</v>
      </c>
      <c r="I1017" s="38">
        <f t="shared" si="2"/>
        <v>262.35249999999996</v>
      </c>
    </row>
    <row r="1018" spans="1:9" ht="11.1" customHeight="1" outlineLevel="3" x14ac:dyDescent="0.2">
      <c r="A1018" s="4" t="s">
        <v>1610</v>
      </c>
      <c r="B1018" s="7" t="s">
        <v>1611</v>
      </c>
      <c r="C1018" s="35" t="s">
        <v>14</v>
      </c>
      <c r="D1018" s="35" t="s">
        <v>1553</v>
      </c>
      <c r="E1018" s="36">
        <v>5</v>
      </c>
      <c r="F1018" s="37">
        <v>610.62</v>
      </c>
      <c r="G1018" s="38">
        <f t="shared" si="0"/>
        <v>580.08899999999994</v>
      </c>
      <c r="H1018" s="38">
        <f t="shared" si="1"/>
        <v>549.55799999999999</v>
      </c>
      <c r="I1018" s="38">
        <f t="shared" si="2"/>
        <v>519.02700000000004</v>
      </c>
    </row>
    <row r="1019" spans="1:9" ht="11.1" customHeight="1" outlineLevel="3" x14ac:dyDescent="0.2">
      <c r="A1019" s="4" t="s">
        <v>1612</v>
      </c>
      <c r="B1019" s="7" t="s">
        <v>1613</v>
      </c>
      <c r="C1019" s="35" t="s">
        <v>14</v>
      </c>
      <c r="D1019" s="35" t="s">
        <v>1502</v>
      </c>
      <c r="E1019" s="36">
        <v>1</v>
      </c>
      <c r="F1019" s="37">
        <v>929.63</v>
      </c>
      <c r="G1019" s="38">
        <f t="shared" si="0"/>
        <v>883.1484999999999</v>
      </c>
      <c r="H1019" s="38">
        <f t="shared" si="1"/>
        <v>836.66700000000003</v>
      </c>
      <c r="I1019" s="38">
        <f t="shared" si="2"/>
        <v>790.18549999999993</v>
      </c>
    </row>
    <row r="1020" spans="1:9" ht="11.1" customHeight="1" outlineLevel="3" x14ac:dyDescent="0.2">
      <c r="A1020" s="4" t="s">
        <v>1614</v>
      </c>
      <c r="B1020" s="7" t="s">
        <v>1615</v>
      </c>
      <c r="C1020" s="35" t="s">
        <v>14</v>
      </c>
      <c r="D1020" s="35" t="s">
        <v>377</v>
      </c>
      <c r="E1020" s="36">
        <v>1</v>
      </c>
      <c r="F1020" s="37">
        <v>639.21</v>
      </c>
      <c r="G1020" s="38">
        <f t="shared" si="0"/>
        <v>607.24950000000001</v>
      </c>
      <c r="H1020" s="38">
        <f t="shared" si="1"/>
        <v>575.2890000000001</v>
      </c>
      <c r="I1020" s="38">
        <f t="shared" si="2"/>
        <v>543.32849999999996</v>
      </c>
    </row>
    <row r="1021" spans="1:9" ht="11.1" customHeight="1" outlineLevel="3" x14ac:dyDescent="0.2">
      <c r="A1021" s="4" t="s">
        <v>1616</v>
      </c>
      <c r="B1021" s="7" t="s">
        <v>1617</v>
      </c>
      <c r="C1021" s="35" t="s">
        <v>14</v>
      </c>
      <c r="D1021" s="35" t="s">
        <v>1502</v>
      </c>
      <c r="E1021" s="36">
        <v>1</v>
      </c>
      <c r="F1021" s="37">
        <v>565.53</v>
      </c>
      <c r="G1021" s="38">
        <f t="shared" si="0"/>
        <v>537.25349999999992</v>
      </c>
      <c r="H1021" s="38">
        <f t="shared" si="1"/>
        <v>508.97699999999998</v>
      </c>
      <c r="I1021" s="38">
        <f t="shared" si="2"/>
        <v>480.70049999999998</v>
      </c>
    </row>
    <row r="1022" spans="1:9" ht="11.1" customHeight="1" outlineLevel="3" x14ac:dyDescent="0.2">
      <c r="A1022" s="4" t="s">
        <v>1618</v>
      </c>
      <c r="B1022" s="7" t="s">
        <v>1619</v>
      </c>
      <c r="C1022" s="35" t="s">
        <v>14</v>
      </c>
      <c r="D1022" s="35" t="s">
        <v>1599</v>
      </c>
      <c r="E1022" s="36">
        <v>20</v>
      </c>
      <c r="F1022" s="37">
        <v>763.73</v>
      </c>
      <c r="G1022" s="38">
        <f t="shared" si="0"/>
        <v>725.54349999999999</v>
      </c>
      <c r="H1022" s="38">
        <f t="shared" si="1"/>
        <v>687.35700000000008</v>
      </c>
      <c r="I1022" s="38">
        <f t="shared" si="2"/>
        <v>649.17049999999995</v>
      </c>
    </row>
    <row r="1023" spans="1:9" ht="11.1" customHeight="1" outlineLevel="3" x14ac:dyDescent="0.2">
      <c r="A1023" s="4" t="s">
        <v>1620</v>
      </c>
      <c r="B1023" s="7" t="s">
        <v>1621</v>
      </c>
      <c r="C1023" s="35" t="s">
        <v>14</v>
      </c>
      <c r="D1023" s="35" t="s">
        <v>336</v>
      </c>
      <c r="E1023" s="36">
        <v>14</v>
      </c>
      <c r="F1023" s="39">
        <v>2946.94</v>
      </c>
      <c r="G1023" s="38">
        <f t="shared" si="0"/>
        <v>2799.5929999999998</v>
      </c>
      <c r="H1023" s="38">
        <f t="shared" si="1"/>
        <v>2652.2460000000001</v>
      </c>
      <c r="I1023" s="38">
        <f t="shared" si="2"/>
        <v>2504.8989999999999</v>
      </c>
    </row>
    <row r="1024" spans="1:9" ht="11.1" customHeight="1" outlineLevel="3" x14ac:dyDescent="0.2">
      <c r="A1024" s="4" t="s">
        <v>1622</v>
      </c>
      <c r="B1024" s="7" t="s">
        <v>1623</v>
      </c>
      <c r="C1024" s="35" t="s">
        <v>14</v>
      </c>
      <c r="D1024" s="35" t="s">
        <v>336</v>
      </c>
      <c r="E1024" s="36">
        <v>6</v>
      </c>
      <c r="F1024" s="39">
        <v>2076.3200000000002</v>
      </c>
      <c r="G1024" s="38">
        <f t="shared" si="0"/>
        <v>1972.5040000000001</v>
      </c>
      <c r="H1024" s="38">
        <f t="shared" si="1"/>
        <v>1868.6880000000001</v>
      </c>
      <c r="I1024" s="38">
        <f t="shared" si="2"/>
        <v>1764.8720000000001</v>
      </c>
    </row>
    <row r="1025" spans="1:9" ht="11.1" customHeight="1" outlineLevel="3" x14ac:dyDescent="0.2">
      <c r="A1025" s="4" t="s">
        <v>1624</v>
      </c>
      <c r="B1025" s="7" t="s">
        <v>1625</v>
      </c>
      <c r="C1025" s="35" t="s">
        <v>14</v>
      </c>
      <c r="D1025" s="35" t="s">
        <v>377</v>
      </c>
      <c r="E1025" s="36">
        <v>1</v>
      </c>
      <c r="F1025" s="39">
        <v>2015.86</v>
      </c>
      <c r="G1025" s="38">
        <f t="shared" si="0"/>
        <v>1915.0669999999998</v>
      </c>
      <c r="H1025" s="38">
        <f t="shared" si="1"/>
        <v>1814.2739999999999</v>
      </c>
      <c r="I1025" s="38">
        <f t="shared" si="2"/>
        <v>1713.4809999999998</v>
      </c>
    </row>
    <row r="1026" spans="1:9" ht="11.1" customHeight="1" outlineLevel="3" x14ac:dyDescent="0.2">
      <c r="A1026" s="4" t="s">
        <v>1626</v>
      </c>
      <c r="B1026" s="7" t="s">
        <v>1627</v>
      </c>
      <c r="C1026" s="35" t="s">
        <v>14</v>
      </c>
      <c r="D1026" s="35" t="s">
        <v>377</v>
      </c>
      <c r="E1026" s="36">
        <v>1</v>
      </c>
      <c r="F1026" s="39">
        <v>3618.41</v>
      </c>
      <c r="G1026" s="38">
        <f t="shared" si="0"/>
        <v>3437.4894999999997</v>
      </c>
      <c r="H1026" s="38">
        <f t="shared" si="1"/>
        <v>3256.569</v>
      </c>
      <c r="I1026" s="38">
        <f t="shared" si="2"/>
        <v>3075.6484999999998</v>
      </c>
    </row>
    <row r="1027" spans="1:9" ht="11.1" customHeight="1" outlineLevel="3" x14ac:dyDescent="0.2">
      <c r="A1027" s="4" t="s">
        <v>1628</v>
      </c>
      <c r="B1027" s="7" t="s">
        <v>1629</v>
      </c>
      <c r="C1027" s="35" t="s">
        <v>14</v>
      </c>
      <c r="D1027" s="35" t="s">
        <v>1599</v>
      </c>
      <c r="E1027" s="36">
        <v>1</v>
      </c>
      <c r="F1027" s="39">
        <v>1988.9</v>
      </c>
      <c r="G1027" s="38">
        <f t="shared" si="0"/>
        <v>1889.4549999999999</v>
      </c>
      <c r="H1027" s="38">
        <f t="shared" si="1"/>
        <v>1790.0100000000002</v>
      </c>
      <c r="I1027" s="38">
        <f t="shared" si="2"/>
        <v>1690.5650000000001</v>
      </c>
    </row>
    <row r="1028" spans="1:9" ht="11.1" customHeight="1" outlineLevel="3" x14ac:dyDescent="0.2">
      <c r="A1028" s="4" t="s">
        <v>1630</v>
      </c>
      <c r="B1028" s="7" t="s">
        <v>1631</v>
      </c>
      <c r="C1028" s="35" t="s">
        <v>14</v>
      </c>
      <c r="D1028" s="35" t="s">
        <v>1502</v>
      </c>
      <c r="E1028" s="36">
        <v>1</v>
      </c>
      <c r="F1028" s="39">
        <v>4286.24</v>
      </c>
      <c r="G1028" s="38">
        <f t="shared" si="0"/>
        <v>4071.9279999999994</v>
      </c>
      <c r="H1028" s="38">
        <f t="shared" si="1"/>
        <v>3857.616</v>
      </c>
      <c r="I1028" s="38">
        <f t="shared" si="2"/>
        <v>3643.3039999999996</v>
      </c>
    </row>
    <row r="1029" spans="1:9" ht="11.1" customHeight="1" outlineLevel="3" x14ac:dyDescent="0.2">
      <c r="A1029" s="4" t="s">
        <v>1632</v>
      </c>
      <c r="B1029" s="7" t="s">
        <v>1633</v>
      </c>
      <c r="C1029" s="35" t="s">
        <v>14</v>
      </c>
      <c r="D1029" s="35" t="s">
        <v>377</v>
      </c>
      <c r="E1029" s="36">
        <v>1</v>
      </c>
      <c r="F1029" s="37">
        <v>168.3</v>
      </c>
      <c r="G1029" s="38">
        <f t="shared" si="0"/>
        <v>159.88499999999999</v>
      </c>
      <c r="H1029" s="38">
        <f t="shared" si="1"/>
        <v>151.47000000000003</v>
      </c>
      <c r="I1029" s="38">
        <f t="shared" si="2"/>
        <v>143.05500000000001</v>
      </c>
    </row>
    <row r="1030" spans="1:9" ht="11.1" customHeight="1" outlineLevel="3" x14ac:dyDescent="0.2">
      <c r="A1030" s="4" t="s">
        <v>1634</v>
      </c>
      <c r="B1030" s="7" t="s">
        <v>1635</v>
      </c>
      <c r="C1030" s="35" t="s">
        <v>14</v>
      </c>
      <c r="D1030" s="35" t="s">
        <v>1553</v>
      </c>
      <c r="E1030" s="36">
        <v>1</v>
      </c>
      <c r="F1030" s="37">
        <v>192.53</v>
      </c>
      <c r="G1030" s="38">
        <f t="shared" si="0"/>
        <v>182.90349999999998</v>
      </c>
      <c r="H1030" s="38">
        <f t="shared" si="1"/>
        <v>173.27700000000002</v>
      </c>
      <c r="I1030" s="38">
        <f t="shared" si="2"/>
        <v>163.65049999999999</v>
      </c>
    </row>
    <row r="1031" spans="1:9" ht="11.1" customHeight="1" outlineLevel="3" x14ac:dyDescent="0.2">
      <c r="A1031" s="4" t="s">
        <v>1636</v>
      </c>
      <c r="B1031" s="7" t="s">
        <v>1637</v>
      </c>
      <c r="C1031" s="35" t="s">
        <v>14</v>
      </c>
      <c r="D1031" s="35" t="s">
        <v>1482</v>
      </c>
      <c r="E1031" s="36">
        <v>8</v>
      </c>
      <c r="F1031" s="37">
        <v>156.66999999999999</v>
      </c>
      <c r="G1031" s="38">
        <f t="shared" si="0"/>
        <v>148.83649999999997</v>
      </c>
      <c r="H1031" s="38">
        <f t="shared" si="1"/>
        <v>141.00299999999999</v>
      </c>
      <c r="I1031" s="38">
        <f t="shared" si="2"/>
        <v>133.1695</v>
      </c>
    </row>
    <row r="1032" spans="1:9" ht="11.1" customHeight="1" outlineLevel="3" x14ac:dyDescent="0.2">
      <c r="A1032" s="4" t="s">
        <v>1638</v>
      </c>
      <c r="B1032" s="7" t="s">
        <v>1639</v>
      </c>
      <c r="C1032" s="35" t="s">
        <v>14</v>
      </c>
      <c r="D1032" s="35" t="s">
        <v>377</v>
      </c>
      <c r="E1032" s="36">
        <v>6</v>
      </c>
      <c r="F1032" s="37">
        <v>117.2</v>
      </c>
      <c r="G1032" s="38">
        <f t="shared" si="0"/>
        <v>111.34</v>
      </c>
      <c r="H1032" s="38">
        <f t="shared" si="1"/>
        <v>105.48</v>
      </c>
      <c r="I1032" s="38">
        <f t="shared" si="2"/>
        <v>99.62</v>
      </c>
    </row>
    <row r="1033" spans="1:9" ht="11.1" customHeight="1" outlineLevel="3" x14ac:dyDescent="0.2">
      <c r="A1033" s="4" t="s">
        <v>1640</v>
      </c>
      <c r="B1033" s="7" t="s">
        <v>1641</v>
      </c>
      <c r="C1033" s="35" t="s">
        <v>14</v>
      </c>
      <c r="D1033" s="35" t="s">
        <v>377</v>
      </c>
      <c r="E1033" s="36">
        <v>1</v>
      </c>
      <c r="F1033" s="37">
        <v>116.33</v>
      </c>
      <c r="G1033" s="38">
        <f t="shared" si="0"/>
        <v>110.51349999999999</v>
      </c>
      <c r="H1033" s="38">
        <f t="shared" si="1"/>
        <v>104.697</v>
      </c>
      <c r="I1033" s="38">
        <f t="shared" si="2"/>
        <v>98.880499999999998</v>
      </c>
    </row>
    <row r="1034" spans="1:9" ht="11.1" customHeight="1" outlineLevel="3" x14ac:dyDescent="0.2">
      <c r="A1034" s="4" t="s">
        <v>1642</v>
      </c>
      <c r="B1034" s="7" t="s">
        <v>1643</v>
      </c>
      <c r="C1034" s="35" t="s">
        <v>14</v>
      </c>
      <c r="D1034" s="35" t="s">
        <v>377</v>
      </c>
      <c r="E1034" s="36">
        <v>55</v>
      </c>
      <c r="F1034" s="37">
        <v>171.56</v>
      </c>
      <c r="G1034" s="38">
        <f t="shared" si="0"/>
        <v>162.982</v>
      </c>
      <c r="H1034" s="38">
        <f t="shared" si="1"/>
        <v>154.404</v>
      </c>
      <c r="I1034" s="38">
        <f t="shared" si="2"/>
        <v>145.82599999999999</v>
      </c>
    </row>
    <row r="1035" spans="1:9" ht="11.1" customHeight="1" outlineLevel="3" x14ac:dyDescent="0.2">
      <c r="A1035" s="4" t="s">
        <v>1644</v>
      </c>
      <c r="B1035" s="7" t="s">
        <v>1645</v>
      </c>
      <c r="C1035" s="35" t="s">
        <v>14</v>
      </c>
      <c r="D1035" s="35" t="s">
        <v>377</v>
      </c>
      <c r="E1035" s="36">
        <v>118</v>
      </c>
      <c r="F1035" s="37">
        <v>171.56</v>
      </c>
      <c r="G1035" s="38">
        <f t="shared" si="0"/>
        <v>162.982</v>
      </c>
      <c r="H1035" s="38">
        <f t="shared" si="1"/>
        <v>154.404</v>
      </c>
      <c r="I1035" s="38">
        <f t="shared" si="2"/>
        <v>145.82599999999999</v>
      </c>
    </row>
    <row r="1036" spans="1:9" ht="11.1" customHeight="1" outlineLevel="3" x14ac:dyDescent="0.2">
      <c r="A1036" s="4" t="s">
        <v>1646</v>
      </c>
      <c r="B1036" s="7" t="s">
        <v>1647</v>
      </c>
      <c r="C1036" s="35" t="s">
        <v>14</v>
      </c>
      <c r="D1036" s="35" t="s">
        <v>377</v>
      </c>
      <c r="E1036" s="36">
        <v>4</v>
      </c>
      <c r="F1036" s="37">
        <v>117.2</v>
      </c>
      <c r="G1036" s="38">
        <f t="shared" si="0"/>
        <v>111.34</v>
      </c>
      <c r="H1036" s="38">
        <f t="shared" si="1"/>
        <v>105.48</v>
      </c>
      <c r="I1036" s="38">
        <f t="shared" si="2"/>
        <v>99.62</v>
      </c>
    </row>
    <row r="1037" spans="1:9" ht="11.1" customHeight="1" outlineLevel="3" x14ac:dyDescent="0.2">
      <c r="A1037" s="4" t="s">
        <v>1648</v>
      </c>
      <c r="B1037" s="7" t="s">
        <v>1649</v>
      </c>
      <c r="C1037" s="35" t="s">
        <v>14</v>
      </c>
      <c r="D1037" s="35" t="s">
        <v>377</v>
      </c>
      <c r="E1037" s="36">
        <v>11</v>
      </c>
      <c r="F1037" s="37">
        <v>205.18</v>
      </c>
      <c r="G1037" s="38">
        <f t="shared" si="0"/>
        <v>194.92099999999999</v>
      </c>
      <c r="H1037" s="38">
        <f t="shared" si="1"/>
        <v>184.66200000000001</v>
      </c>
      <c r="I1037" s="38">
        <f t="shared" si="2"/>
        <v>174.40299999999999</v>
      </c>
    </row>
    <row r="1038" spans="1:9" ht="11.1" customHeight="1" outlineLevel="3" x14ac:dyDescent="0.2">
      <c r="A1038" s="4" t="s">
        <v>1650</v>
      </c>
      <c r="B1038" s="7" t="s">
        <v>1651</v>
      </c>
      <c r="C1038" s="35" t="s">
        <v>14</v>
      </c>
      <c r="D1038" s="35" t="s">
        <v>1553</v>
      </c>
      <c r="E1038" s="36">
        <v>15</v>
      </c>
      <c r="F1038" s="37">
        <v>408.51</v>
      </c>
      <c r="G1038" s="38">
        <f t="shared" si="0"/>
        <v>388.08449999999999</v>
      </c>
      <c r="H1038" s="38">
        <f t="shared" si="1"/>
        <v>367.65899999999999</v>
      </c>
      <c r="I1038" s="38">
        <f t="shared" si="2"/>
        <v>347.23349999999999</v>
      </c>
    </row>
    <row r="1039" spans="1:9" ht="11.1" customHeight="1" outlineLevel="3" x14ac:dyDescent="0.2">
      <c r="A1039" s="4" t="s">
        <v>1652</v>
      </c>
      <c r="B1039" s="7" t="s">
        <v>1653</v>
      </c>
      <c r="C1039" s="35" t="s">
        <v>14</v>
      </c>
      <c r="D1039" s="35" t="s">
        <v>377</v>
      </c>
      <c r="E1039" s="36">
        <v>43</v>
      </c>
      <c r="F1039" s="37">
        <v>255.75</v>
      </c>
      <c r="G1039" s="38">
        <f t="shared" si="0"/>
        <v>242.96249999999998</v>
      </c>
      <c r="H1039" s="38">
        <f t="shared" si="1"/>
        <v>230.17500000000001</v>
      </c>
      <c r="I1039" s="38">
        <f t="shared" si="2"/>
        <v>217.38749999999999</v>
      </c>
    </row>
    <row r="1040" spans="1:9" ht="11.1" customHeight="1" outlineLevel="3" x14ac:dyDescent="0.2">
      <c r="A1040" s="4" t="s">
        <v>1654</v>
      </c>
      <c r="B1040" s="7" t="s">
        <v>1655</v>
      </c>
      <c r="C1040" s="35" t="s">
        <v>14</v>
      </c>
      <c r="D1040" s="35" t="s">
        <v>377</v>
      </c>
      <c r="E1040" s="36">
        <v>40</v>
      </c>
      <c r="F1040" s="37">
        <v>220.64</v>
      </c>
      <c r="G1040" s="38">
        <f t="shared" si="0"/>
        <v>209.60799999999998</v>
      </c>
      <c r="H1040" s="38">
        <f t="shared" si="1"/>
        <v>198.57599999999999</v>
      </c>
      <c r="I1040" s="38">
        <f t="shared" si="2"/>
        <v>187.54399999999998</v>
      </c>
    </row>
    <row r="1041" spans="1:9" ht="11.1" customHeight="1" outlineLevel="3" x14ac:dyDescent="0.2">
      <c r="A1041" s="4" t="s">
        <v>1656</v>
      </c>
      <c r="B1041" s="7" t="s">
        <v>1657</v>
      </c>
      <c r="C1041" s="35" t="s">
        <v>14</v>
      </c>
      <c r="D1041" s="35" t="s">
        <v>377</v>
      </c>
      <c r="E1041" s="36">
        <v>1</v>
      </c>
      <c r="F1041" s="39">
        <v>1078.07</v>
      </c>
      <c r="G1041" s="38">
        <f t="shared" si="0"/>
        <v>1024.1664999999998</v>
      </c>
      <c r="H1041" s="38">
        <f t="shared" si="1"/>
        <v>970.26299999999992</v>
      </c>
      <c r="I1041" s="38">
        <f t="shared" si="2"/>
        <v>916.35949999999991</v>
      </c>
    </row>
    <row r="1042" spans="1:9" ht="11.1" customHeight="1" outlineLevel="3" x14ac:dyDescent="0.2">
      <c r="A1042" s="4" t="s">
        <v>1658</v>
      </c>
      <c r="B1042" s="7" t="s">
        <v>1659</v>
      </c>
      <c r="C1042" s="35" t="s">
        <v>14</v>
      </c>
      <c r="D1042" s="35" t="s">
        <v>377</v>
      </c>
      <c r="E1042" s="36">
        <v>1</v>
      </c>
      <c r="F1042" s="39">
        <v>2449.0100000000002</v>
      </c>
      <c r="G1042" s="38">
        <f t="shared" ref="G1042:G1105" si="3">F1042*95%</f>
        <v>2326.5595000000003</v>
      </c>
      <c r="H1042" s="38">
        <f t="shared" ref="H1042:H1105" si="4">F1042*90%</f>
        <v>2204.1090000000004</v>
      </c>
      <c r="I1042" s="38">
        <f t="shared" ref="I1042:I1105" si="5">F1042*85%</f>
        <v>2081.6585</v>
      </c>
    </row>
    <row r="1043" spans="1:9" ht="11.1" customHeight="1" outlineLevel="3" x14ac:dyDescent="0.2">
      <c r="A1043" s="4" t="s">
        <v>1660</v>
      </c>
      <c r="B1043" s="7" t="s">
        <v>1661</v>
      </c>
      <c r="C1043" s="35" t="s">
        <v>14</v>
      </c>
      <c r="D1043" s="35" t="s">
        <v>1599</v>
      </c>
      <c r="E1043" s="36">
        <v>3</v>
      </c>
      <c r="F1043" s="37">
        <v>134.63</v>
      </c>
      <c r="G1043" s="38">
        <f t="shared" si="3"/>
        <v>127.89849999999998</v>
      </c>
      <c r="H1043" s="38">
        <f t="shared" si="4"/>
        <v>121.167</v>
      </c>
      <c r="I1043" s="38">
        <f t="shared" si="5"/>
        <v>114.43549999999999</v>
      </c>
    </row>
    <row r="1044" spans="1:9" ht="11.1" customHeight="1" outlineLevel="3" x14ac:dyDescent="0.2">
      <c r="A1044" s="4" t="s">
        <v>1662</v>
      </c>
      <c r="B1044" s="7" t="s">
        <v>1663</v>
      </c>
      <c r="C1044" s="35" t="s">
        <v>14</v>
      </c>
      <c r="D1044" s="35" t="s">
        <v>1599</v>
      </c>
      <c r="E1044" s="36">
        <v>1</v>
      </c>
      <c r="F1044" s="37">
        <v>81.92</v>
      </c>
      <c r="G1044" s="38">
        <f t="shared" si="3"/>
        <v>77.823999999999998</v>
      </c>
      <c r="H1044" s="38">
        <f t="shared" si="4"/>
        <v>73.728000000000009</v>
      </c>
      <c r="I1044" s="38">
        <f t="shared" si="5"/>
        <v>69.632000000000005</v>
      </c>
    </row>
    <row r="1045" spans="1:9" ht="11.1" customHeight="1" outlineLevel="3" x14ac:dyDescent="0.2">
      <c r="A1045" s="4" t="s">
        <v>1664</v>
      </c>
      <c r="B1045" s="7" t="s">
        <v>1665</v>
      </c>
      <c r="C1045" s="35" t="s">
        <v>14</v>
      </c>
      <c r="D1045" s="35" t="s">
        <v>1599</v>
      </c>
      <c r="E1045" s="36">
        <v>8</v>
      </c>
      <c r="F1045" s="37">
        <v>128.38</v>
      </c>
      <c r="G1045" s="38">
        <f t="shared" si="3"/>
        <v>121.96099999999998</v>
      </c>
      <c r="H1045" s="38">
        <f t="shared" si="4"/>
        <v>115.542</v>
      </c>
      <c r="I1045" s="38">
        <f t="shared" si="5"/>
        <v>109.12299999999999</v>
      </c>
    </row>
    <row r="1046" spans="1:9" ht="11.1" customHeight="1" outlineLevel="3" x14ac:dyDescent="0.2">
      <c r="A1046" s="4" t="s">
        <v>1666</v>
      </c>
      <c r="B1046" s="7" t="s">
        <v>1667</v>
      </c>
      <c r="C1046" s="35" t="s">
        <v>14</v>
      </c>
      <c r="D1046" s="35" t="s">
        <v>1599</v>
      </c>
      <c r="E1046" s="36">
        <v>12</v>
      </c>
      <c r="F1046" s="37">
        <v>99.18</v>
      </c>
      <c r="G1046" s="38">
        <f t="shared" si="3"/>
        <v>94.221000000000004</v>
      </c>
      <c r="H1046" s="38">
        <f t="shared" si="4"/>
        <v>89.262000000000015</v>
      </c>
      <c r="I1046" s="38">
        <f t="shared" si="5"/>
        <v>84.302999999999997</v>
      </c>
    </row>
    <row r="1047" spans="1:9" ht="11.1" customHeight="1" outlineLevel="3" x14ac:dyDescent="0.2">
      <c r="A1047" s="4" t="s">
        <v>1668</v>
      </c>
      <c r="B1047" s="7" t="s">
        <v>1669</v>
      </c>
      <c r="C1047" s="35" t="s">
        <v>14</v>
      </c>
      <c r="D1047" s="35" t="s">
        <v>1497</v>
      </c>
      <c r="E1047" s="36">
        <v>1</v>
      </c>
      <c r="F1047" s="37">
        <v>224.51</v>
      </c>
      <c r="G1047" s="38">
        <f t="shared" si="3"/>
        <v>213.28449999999998</v>
      </c>
      <c r="H1047" s="38">
        <f t="shared" si="4"/>
        <v>202.059</v>
      </c>
      <c r="I1047" s="38">
        <f t="shared" si="5"/>
        <v>190.83349999999999</v>
      </c>
    </row>
    <row r="1048" spans="1:9" ht="11.1" customHeight="1" outlineLevel="3" x14ac:dyDescent="0.2">
      <c r="A1048" s="4" t="s">
        <v>1670</v>
      </c>
      <c r="B1048" s="7" t="s">
        <v>1671</v>
      </c>
      <c r="C1048" s="35" t="s">
        <v>14</v>
      </c>
      <c r="D1048" s="35" t="s">
        <v>1599</v>
      </c>
      <c r="E1048" s="36">
        <v>9</v>
      </c>
      <c r="F1048" s="37">
        <v>127.5</v>
      </c>
      <c r="G1048" s="38">
        <f t="shared" si="3"/>
        <v>121.125</v>
      </c>
      <c r="H1048" s="38">
        <f t="shared" si="4"/>
        <v>114.75</v>
      </c>
      <c r="I1048" s="38">
        <f t="shared" si="5"/>
        <v>108.375</v>
      </c>
    </row>
    <row r="1049" spans="1:9" ht="11.1" customHeight="1" outlineLevel="3" x14ac:dyDescent="0.2">
      <c r="A1049" s="4" t="s">
        <v>1672</v>
      </c>
      <c r="B1049" s="7" t="s">
        <v>1673</v>
      </c>
      <c r="C1049" s="35" t="s">
        <v>14</v>
      </c>
      <c r="D1049" s="35" t="s">
        <v>1599</v>
      </c>
      <c r="E1049" s="36">
        <v>6</v>
      </c>
      <c r="F1049" s="37">
        <v>131.11000000000001</v>
      </c>
      <c r="G1049" s="38">
        <f t="shared" si="3"/>
        <v>124.5545</v>
      </c>
      <c r="H1049" s="38">
        <f t="shared" si="4"/>
        <v>117.99900000000001</v>
      </c>
      <c r="I1049" s="38">
        <f t="shared" si="5"/>
        <v>111.44350000000001</v>
      </c>
    </row>
    <row r="1050" spans="1:9" ht="11.1" customHeight="1" outlineLevel="3" x14ac:dyDescent="0.2">
      <c r="A1050" s="4" t="s">
        <v>1674</v>
      </c>
      <c r="B1050" s="7" t="s">
        <v>1675</v>
      </c>
      <c r="C1050" s="35" t="s">
        <v>14</v>
      </c>
      <c r="D1050" s="35" t="s">
        <v>1599</v>
      </c>
      <c r="E1050" s="36">
        <v>1</v>
      </c>
      <c r="F1050" s="37">
        <v>130.91999999999999</v>
      </c>
      <c r="G1050" s="38">
        <f t="shared" si="3"/>
        <v>124.37399999999998</v>
      </c>
      <c r="H1050" s="38">
        <f t="shared" si="4"/>
        <v>117.82799999999999</v>
      </c>
      <c r="I1050" s="38">
        <f t="shared" si="5"/>
        <v>111.28199999999998</v>
      </c>
    </row>
    <row r="1051" spans="1:9" ht="11.1" customHeight="1" outlineLevel="3" x14ac:dyDescent="0.2">
      <c r="A1051" s="4" t="s">
        <v>1676</v>
      </c>
      <c r="B1051" s="7" t="s">
        <v>1677</v>
      </c>
      <c r="C1051" s="35" t="s">
        <v>14</v>
      </c>
      <c r="D1051" s="35" t="s">
        <v>1599</v>
      </c>
      <c r="E1051" s="36">
        <v>30</v>
      </c>
      <c r="F1051" s="37">
        <v>229.18</v>
      </c>
      <c r="G1051" s="38">
        <f t="shared" si="3"/>
        <v>217.721</v>
      </c>
      <c r="H1051" s="38">
        <f t="shared" si="4"/>
        <v>206.262</v>
      </c>
      <c r="I1051" s="38">
        <f t="shared" si="5"/>
        <v>194.803</v>
      </c>
    </row>
    <row r="1052" spans="1:9" ht="11.1" customHeight="1" outlineLevel="3" x14ac:dyDescent="0.2">
      <c r="A1052" s="4" t="s">
        <v>1678</v>
      </c>
      <c r="B1052" s="7" t="s">
        <v>1679</v>
      </c>
      <c r="C1052" s="35" t="s">
        <v>14</v>
      </c>
      <c r="D1052" s="35" t="s">
        <v>1599</v>
      </c>
      <c r="E1052" s="36">
        <v>3</v>
      </c>
      <c r="F1052" s="37">
        <v>130.91</v>
      </c>
      <c r="G1052" s="38">
        <f t="shared" si="3"/>
        <v>124.36449999999999</v>
      </c>
      <c r="H1052" s="38">
        <f t="shared" si="4"/>
        <v>117.819</v>
      </c>
      <c r="I1052" s="38">
        <f t="shared" si="5"/>
        <v>111.2735</v>
      </c>
    </row>
    <row r="1053" spans="1:9" ht="11.1" customHeight="1" outlineLevel="3" x14ac:dyDescent="0.2">
      <c r="A1053" s="4" t="s">
        <v>1680</v>
      </c>
      <c r="B1053" s="7" t="s">
        <v>1681</v>
      </c>
      <c r="C1053" s="35" t="s">
        <v>14</v>
      </c>
      <c r="D1053" s="35" t="s">
        <v>1599</v>
      </c>
      <c r="E1053" s="36">
        <v>5</v>
      </c>
      <c r="F1053" s="37">
        <v>550.75</v>
      </c>
      <c r="G1053" s="38">
        <f t="shared" si="3"/>
        <v>523.21249999999998</v>
      </c>
      <c r="H1053" s="38">
        <f t="shared" si="4"/>
        <v>495.67500000000001</v>
      </c>
      <c r="I1053" s="38">
        <f t="shared" si="5"/>
        <v>468.13749999999999</v>
      </c>
    </row>
    <row r="1054" spans="1:9" ht="11.1" customHeight="1" outlineLevel="3" x14ac:dyDescent="0.2">
      <c r="A1054" s="4" t="s">
        <v>1682</v>
      </c>
      <c r="B1054" s="7" t="s">
        <v>1683</v>
      </c>
      <c r="C1054" s="35" t="s">
        <v>14</v>
      </c>
      <c r="D1054" s="35" t="s">
        <v>1599</v>
      </c>
      <c r="E1054" s="36">
        <v>1</v>
      </c>
      <c r="F1054" s="37">
        <v>239.07</v>
      </c>
      <c r="G1054" s="38">
        <f t="shared" si="3"/>
        <v>227.11649999999997</v>
      </c>
      <c r="H1054" s="38">
        <f t="shared" si="4"/>
        <v>215.16300000000001</v>
      </c>
      <c r="I1054" s="38">
        <f t="shared" si="5"/>
        <v>203.20949999999999</v>
      </c>
    </row>
    <row r="1055" spans="1:9" ht="11.1" customHeight="1" outlineLevel="3" x14ac:dyDescent="0.2">
      <c r="A1055" s="4" t="s">
        <v>1684</v>
      </c>
      <c r="B1055" s="7" t="s">
        <v>1685</v>
      </c>
      <c r="C1055" s="35" t="s">
        <v>14</v>
      </c>
      <c r="D1055" s="35" t="s">
        <v>1599</v>
      </c>
      <c r="E1055" s="36">
        <v>2</v>
      </c>
      <c r="F1055" s="37">
        <v>196.38</v>
      </c>
      <c r="G1055" s="38">
        <f t="shared" si="3"/>
        <v>186.56099999999998</v>
      </c>
      <c r="H1055" s="38">
        <f t="shared" si="4"/>
        <v>176.74199999999999</v>
      </c>
      <c r="I1055" s="38">
        <f t="shared" si="5"/>
        <v>166.923</v>
      </c>
    </row>
    <row r="1056" spans="1:9" ht="11.1" customHeight="1" outlineLevel="3" x14ac:dyDescent="0.2">
      <c r="A1056" s="4" t="s">
        <v>1686</v>
      </c>
      <c r="B1056" s="7" t="s">
        <v>1687</v>
      </c>
      <c r="C1056" s="35" t="s">
        <v>14</v>
      </c>
      <c r="D1056" s="35" t="s">
        <v>1599</v>
      </c>
      <c r="E1056" s="36">
        <v>4</v>
      </c>
      <c r="F1056" s="37">
        <v>255.36</v>
      </c>
      <c r="G1056" s="38">
        <f t="shared" si="3"/>
        <v>242.59200000000001</v>
      </c>
      <c r="H1056" s="38">
        <f t="shared" si="4"/>
        <v>229.82400000000001</v>
      </c>
      <c r="I1056" s="38">
        <f t="shared" si="5"/>
        <v>217.05600000000001</v>
      </c>
    </row>
    <row r="1057" spans="1:9" ht="11.1" customHeight="1" outlineLevel="3" x14ac:dyDescent="0.2">
      <c r="A1057" s="4" t="s">
        <v>1688</v>
      </c>
      <c r="B1057" s="7" t="s">
        <v>1689</v>
      </c>
      <c r="C1057" s="35" t="s">
        <v>14</v>
      </c>
      <c r="D1057" s="35" t="s">
        <v>1599</v>
      </c>
      <c r="E1057" s="36">
        <v>5</v>
      </c>
      <c r="F1057" s="37">
        <v>652.70000000000005</v>
      </c>
      <c r="G1057" s="38">
        <f t="shared" si="3"/>
        <v>620.06500000000005</v>
      </c>
      <c r="H1057" s="38">
        <f t="shared" si="4"/>
        <v>587.43000000000006</v>
      </c>
      <c r="I1057" s="38">
        <f t="shared" si="5"/>
        <v>554.79500000000007</v>
      </c>
    </row>
    <row r="1058" spans="1:9" ht="11.1" customHeight="1" outlineLevel="3" x14ac:dyDescent="0.2">
      <c r="A1058" s="4" t="s">
        <v>1690</v>
      </c>
      <c r="B1058" s="7" t="s">
        <v>1691</v>
      </c>
      <c r="C1058" s="35" t="s">
        <v>14</v>
      </c>
      <c r="D1058" s="35" t="s">
        <v>1599</v>
      </c>
      <c r="E1058" s="36">
        <v>3</v>
      </c>
      <c r="F1058" s="37">
        <v>672.32</v>
      </c>
      <c r="G1058" s="38">
        <f t="shared" si="3"/>
        <v>638.70400000000006</v>
      </c>
      <c r="H1058" s="38">
        <f t="shared" si="4"/>
        <v>605.08800000000008</v>
      </c>
      <c r="I1058" s="38">
        <f t="shared" si="5"/>
        <v>571.47199999999998</v>
      </c>
    </row>
    <row r="1059" spans="1:9" ht="11.1" customHeight="1" outlineLevel="3" x14ac:dyDescent="0.2">
      <c r="A1059" s="4" t="s">
        <v>1692</v>
      </c>
      <c r="B1059" s="7" t="s">
        <v>1693</v>
      </c>
      <c r="C1059" s="35" t="s">
        <v>14</v>
      </c>
      <c r="D1059" s="35" t="s">
        <v>1599</v>
      </c>
      <c r="E1059" s="36">
        <v>1</v>
      </c>
      <c r="F1059" s="37">
        <v>309.75</v>
      </c>
      <c r="G1059" s="38">
        <f t="shared" si="3"/>
        <v>294.26249999999999</v>
      </c>
      <c r="H1059" s="38">
        <f t="shared" si="4"/>
        <v>278.77500000000003</v>
      </c>
      <c r="I1059" s="38">
        <f t="shared" si="5"/>
        <v>263.28749999999997</v>
      </c>
    </row>
    <row r="1060" spans="1:9" ht="11.1" customHeight="1" outlineLevel="3" x14ac:dyDescent="0.2">
      <c r="A1060" s="4" t="s">
        <v>1694</v>
      </c>
      <c r="B1060" s="7" t="s">
        <v>1695</v>
      </c>
      <c r="C1060" s="35" t="s">
        <v>14</v>
      </c>
      <c r="D1060" s="35" t="s">
        <v>1599</v>
      </c>
      <c r="E1060" s="36">
        <v>130</v>
      </c>
      <c r="F1060" s="37">
        <v>130.77000000000001</v>
      </c>
      <c r="G1060" s="38">
        <f t="shared" si="3"/>
        <v>124.2315</v>
      </c>
      <c r="H1060" s="38">
        <f t="shared" si="4"/>
        <v>117.69300000000001</v>
      </c>
      <c r="I1060" s="38">
        <f t="shared" si="5"/>
        <v>111.1545</v>
      </c>
    </row>
    <row r="1061" spans="1:9" ht="11.1" customHeight="1" outlineLevel="3" x14ac:dyDescent="0.2">
      <c r="A1061" s="4" t="s">
        <v>1696</v>
      </c>
      <c r="B1061" s="7" t="s">
        <v>1697</v>
      </c>
      <c r="C1061" s="35" t="s">
        <v>14</v>
      </c>
      <c r="D1061" s="35" t="s">
        <v>1599</v>
      </c>
      <c r="E1061" s="36">
        <v>4</v>
      </c>
      <c r="F1061" s="37">
        <v>282.77</v>
      </c>
      <c r="G1061" s="38">
        <f t="shared" si="3"/>
        <v>268.63149999999996</v>
      </c>
      <c r="H1061" s="38">
        <f t="shared" si="4"/>
        <v>254.49299999999999</v>
      </c>
      <c r="I1061" s="38">
        <f t="shared" si="5"/>
        <v>240.35449999999997</v>
      </c>
    </row>
    <row r="1062" spans="1:9" ht="11.1" customHeight="1" outlineLevel="3" x14ac:dyDescent="0.2">
      <c r="A1062" s="4" t="s">
        <v>1698</v>
      </c>
      <c r="B1062" s="7" t="s">
        <v>1699</v>
      </c>
      <c r="C1062" s="35" t="s">
        <v>14</v>
      </c>
      <c r="D1062" s="35" t="s">
        <v>1599</v>
      </c>
      <c r="E1062" s="36">
        <v>10</v>
      </c>
      <c r="F1062" s="37">
        <v>130.91</v>
      </c>
      <c r="G1062" s="38">
        <f t="shared" si="3"/>
        <v>124.36449999999999</v>
      </c>
      <c r="H1062" s="38">
        <f t="shared" si="4"/>
        <v>117.819</v>
      </c>
      <c r="I1062" s="38">
        <f t="shared" si="5"/>
        <v>111.2735</v>
      </c>
    </row>
    <row r="1063" spans="1:9" ht="11.1" customHeight="1" outlineLevel="3" x14ac:dyDescent="0.2">
      <c r="A1063" s="4" t="s">
        <v>1700</v>
      </c>
      <c r="B1063" s="7" t="s">
        <v>1701</v>
      </c>
      <c r="C1063" s="35" t="s">
        <v>14</v>
      </c>
      <c r="D1063" s="35" t="s">
        <v>1553</v>
      </c>
      <c r="E1063" s="36">
        <v>18</v>
      </c>
      <c r="F1063" s="37">
        <v>715.31</v>
      </c>
      <c r="G1063" s="38">
        <f t="shared" si="3"/>
        <v>679.54449999999997</v>
      </c>
      <c r="H1063" s="38">
        <f t="shared" si="4"/>
        <v>643.779</v>
      </c>
      <c r="I1063" s="38">
        <f t="shared" si="5"/>
        <v>608.01349999999991</v>
      </c>
    </row>
    <row r="1064" spans="1:9" ht="11.1" customHeight="1" outlineLevel="3" x14ac:dyDescent="0.2">
      <c r="A1064" s="4" t="s">
        <v>1702</v>
      </c>
      <c r="B1064" s="7" t="s">
        <v>1703</v>
      </c>
      <c r="C1064" s="35" t="s">
        <v>14</v>
      </c>
      <c r="D1064" s="35" t="s">
        <v>1599</v>
      </c>
      <c r="E1064" s="36">
        <v>1</v>
      </c>
      <c r="F1064" s="37">
        <v>702.37</v>
      </c>
      <c r="G1064" s="38">
        <f t="shared" si="3"/>
        <v>667.25149999999996</v>
      </c>
      <c r="H1064" s="38">
        <f t="shared" si="4"/>
        <v>632.13300000000004</v>
      </c>
      <c r="I1064" s="38">
        <f t="shared" si="5"/>
        <v>597.0145</v>
      </c>
    </row>
    <row r="1065" spans="1:9" ht="11.1" customHeight="1" outlineLevel="3" x14ac:dyDescent="0.2">
      <c r="A1065" s="4" t="s">
        <v>1704</v>
      </c>
      <c r="B1065" s="7" t="s">
        <v>1705</v>
      </c>
      <c r="C1065" s="35" t="s">
        <v>14</v>
      </c>
      <c r="D1065" s="35" t="s">
        <v>1599</v>
      </c>
      <c r="E1065" s="36">
        <v>3</v>
      </c>
      <c r="F1065" s="37">
        <v>411.7</v>
      </c>
      <c r="G1065" s="38">
        <f t="shared" si="3"/>
        <v>391.11499999999995</v>
      </c>
      <c r="H1065" s="38">
        <f t="shared" si="4"/>
        <v>370.53</v>
      </c>
      <c r="I1065" s="38">
        <f t="shared" si="5"/>
        <v>349.94499999999999</v>
      </c>
    </row>
    <row r="1066" spans="1:9" ht="11.1" customHeight="1" outlineLevel="3" x14ac:dyDescent="0.2">
      <c r="A1066" s="4" t="s">
        <v>1706</v>
      </c>
      <c r="B1066" s="7" t="s">
        <v>1707</v>
      </c>
      <c r="C1066" s="35" t="s">
        <v>14</v>
      </c>
      <c r="D1066" s="35" t="s">
        <v>1708</v>
      </c>
      <c r="E1066" s="36">
        <v>10</v>
      </c>
      <c r="F1066" s="37">
        <v>186.86</v>
      </c>
      <c r="G1066" s="38">
        <f t="shared" si="3"/>
        <v>177.517</v>
      </c>
      <c r="H1066" s="38">
        <f t="shared" si="4"/>
        <v>168.17400000000001</v>
      </c>
      <c r="I1066" s="38">
        <f t="shared" si="5"/>
        <v>158.83100000000002</v>
      </c>
    </row>
    <row r="1067" spans="1:9" ht="11.1" customHeight="1" outlineLevel="3" x14ac:dyDescent="0.2">
      <c r="A1067" s="4" t="s">
        <v>1709</v>
      </c>
      <c r="B1067" s="7" t="s">
        <v>1710</v>
      </c>
      <c r="C1067" s="35" t="s">
        <v>14</v>
      </c>
      <c r="D1067" s="35" t="s">
        <v>1711</v>
      </c>
      <c r="E1067" s="36">
        <v>6</v>
      </c>
      <c r="F1067" s="37">
        <v>188.2</v>
      </c>
      <c r="G1067" s="38">
        <f t="shared" si="3"/>
        <v>178.79</v>
      </c>
      <c r="H1067" s="38">
        <f t="shared" si="4"/>
        <v>169.38</v>
      </c>
      <c r="I1067" s="38">
        <f t="shared" si="5"/>
        <v>159.97</v>
      </c>
    </row>
    <row r="1068" spans="1:9" ht="11.1" customHeight="1" outlineLevel="3" x14ac:dyDescent="0.2">
      <c r="A1068" s="4" t="s">
        <v>1712</v>
      </c>
      <c r="B1068" s="7" t="s">
        <v>1713</v>
      </c>
      <c r="C1068" s="35" t="s">
        <v>14</v>
      </c>
      <c r="D1068" s="35" t="s">
        <v>1708</v>
      </c>
      <c r="E1068" s="36">
        <v>12</v>
      </c>
      <c r="F1068" s="37">
        <v>155.25</v>
      </c>
      <c r="G1068" s="38">
        <f t="shared" si="3"/>
        <v>147.48749999999998</v>
      </c>
      <c r="H1068" s="38">
        <f t="shared" si="4"/>
        <v>139.72499999999999</v>
      </c>
      <c r="I1068" s="38">
        <f t="shared" si="5"/>
        <v>131.96250000000001</v>
      </c>
    </row>
    <row r="1069" spans="1:9" ht="23.1" customHeight="1" outlineLevel="3" x14ac:dyDescent="0.2">
      <c r="A1069" s="4" t="s">
        <v>1714</v>
      </c>
      <c r="B1069" s="7" t="s">
        <v>1715</v>
      </c>
      <c r="C1069" s="35" t="s">
        <v>14</v>
      </c>
      <c r="D1069" s="35" t="s">
        <v>1716</v>
      </c>
      <c r="E1069" s="36">
        <v>2</v>
      </c>
      <c r="F1069" s="37">
        <v>208.28</v>
      </c>
      <c r="G1069" s="38">
        <f t="shared" si="3"/>
        <v>197.86599999999999</v>
      </c>
      <c r="H1069" s="38">
        <f t="shared" si="4"/>
        <v>187.452</v>
      </c>
      <c r="I1069" s="38">
        <f t="shared" si="5"/>
        <v>177.03799999999998</v>
      </c>
    </row>
    <row r="1070" spans="1:9" ht="11.1" customHeight="1" outlineLevel="3" x14ac:dyDescent="0.2">
      <c r="A1070" s="4" t="s">
        <v>1717</v>
      </c>
      <c r="B1070" s="7" t="s">
        <v>1718</v>
      </c>
      <c r="C1070" s="35" t="s">
        <v>14</v>
      </c>
      <c r="D1070" s="35" t="s">
        <v>1494</v>
      </c>
      <c r="E1070" s="36">
        <v>1</v>
      </c>
      <c r="F1070" s="37">
        <v>196.62</v>
      </c>
      <c r="G1070" s="38">
        <f t="shared" si="3"/>
        <v>186.78899999999999</v>
      </c>
      <c r="H1070" s="38">
        <f t="shared" si="4"/>
        <v>176.958</v>
      </c>
      <c r="I1070" s="38">
        <f t="shared" si="5"/>
        <v>167.12700000000001</v>
      </c>
    </row>
    <row r="1071" spans="1:9" ht="11.1" customHeight="1" outlineLevel="3" x14ac:dyDescent="0.2">
      <c r="A1071" s="4" t="s">
        <v>1719</v>
      </c>
      <c r="B1071" s="7" t="s">
        <v>1720</v>
      </c>
      <c r="C1071" s="35" t="s">
        <v>14</v>
      </c>
      <c r="D1071" s="35" t="s">
        <v>1721</v>
      </c>
      <c r="E1071" s="36">
        <v>46</v>
      </c>
      <c r="F1071" s="37">
        <v>157.34</v>
      </c>
      <c r="G1071" s="38">
        <f t="shared" si="3"/>
        <v>149.47299999999998</v>
      </c>
      <c r="H1071" s="38">
        <f t="shared" si="4"/>
        <v>141.60599999999999</v>
      </c>
      <c r="I1071" s="38">
        <f t="shared" si="5"/>
        <v>133.739</v>
      </c>
    </row>
    <row r="1072" spans="1:9" ht="11.1" customHeight="1" outlineLevel="3" x14ac:dyDescent="0.2">
      <c r="A1072" s="4" t="s">
        <v>1722</v>
      </c>
      <c r="B1072" s="7" t="s">
        <v>1723</v>
      </c>
      <c r="C1072" s="35" t="s">
        <v>14</v>
      </c>
      <c r="D1072" s="35" t="s">
        <v>1494</v>
      </c>
      <c r="E1072" s="36">
        <v>3</v>
      </c>
      <c r="F1072" s="37">
        <v>664.02</v>
      </c>
      <c r="G1072" s="38">
        <f t="shared" si="3"/>
        <v>630.81899999999996</v>
      </c>
      <c r="H1072" s="38">
        <f t="shared" si="4"/>
        <v>597.61800000000005</v>
      </c>
      <c r="I1072" s="38">
        <f t="shared" si="5"/>
        <v>564.41699999999992</v>
      </c>
    </row>
    <row r="1073" spans="1:9" ht="11.1" customHeight="1" outlineLevel="3" x14ac:dyDescent="0.2">
      <c r="A1073" s="4" t="s">
        <v>1724</v>
      </c>
      <c r="B1073" s="7" t="s">
        <v>1725</v>
      </c>
      <c r="C1073" s="35" t="s">
        <v>14</v>
      </c>
      <c r="D1073" s="35" t="s">
        <v>1494</v>
      </c>
      <c r="E1073" s="36">
        <v>1</v>
      </c>
      <c r="F1073" s="37">
        <v>654.08000000000004</v>
      </c>
      <c r="G1073" s="38">
        <f t="shared" si="3"/>
        <v>621.37599999999998</v>
      </c>
      <c r="H1073" s="38">
        <f t="shared" si="4"/>
        <v>588.67200000000003</v>
      </c>
      <c r="I1073" s="38">
        <f t="shared" si="5"/>
        <v>555.96800000000007</v>
      </c>
    </row>
    <row r="1074" spans="1:9" ht="11.1" customHeight="1" outlineLevel="3" x14ac:dyDescent="0.2">
      <c r="A1074" s="4" t="s">
        <v>1726</v>
      </c>
      <c r="B1074" s="7" t="s">
        <v>1727</v>
      </c>
      <c r="C1074" s="35" t="s">
        <v>14</v>
      </c>
      <c r="D1074" s="35" t="s">
        <v>1553</v>
      </c>
      <c r="E1074" s="36">
        <v>64</v>
      </c>
      <c r="F1074" s="37">
        <v>220.87</v>
      </c>
      <c r="G1074" s="38">
        <f t="shared" si="3"/>
        <v>209.82649999999998</v>
      </c>
      <c r="H1074" s="38">
        <f t="shared" si="4"/>
        <v>198.78300000000002</v>
      </c>
      <c r="I1074" s="38">
        <f t="shared" si="5"/>
        <v>187.73949999999999</v>
      </c>
    </row>
    <row r="1075" spans="1:9" ht="11.1" customHeight="1" outlineLevel="3" x14ac:dyDescent="0.2">
      <c r="A1075" s="4" t="s">
        <v>1728</v>
      </c>
      <c r="B1075" s="7" t="s">
        <v>1729</v>
      </c>
      <c r="C1075" s="35" t="s">
        <v>14</v>
      </c>
      <c r="D1075" s="35" t="s">
        <v>1711</v>
      </c>
      <c r="E1075" s="36">
        <v>10</v>
      </c>
      <c r="F1075" s="37">
        <v>297.18</v>
      </c>
      <c r="G1075" s="38">
        <f t="shared" si="3"/>
        <v>282.32099999999997</v>
      </c>
      <c r="H1075" s="38">
        <f t="shared" si="4"/>
        <v>267.46199999999999</v>
      </c>
      <c r="I1075" s="38">
        <f t="shared" si="5"/>
        <v>252.60300000000001</v>
      </c>
    </row>
    <row r="1076" spans="1:9" ht="11.1" customHeight="1" outlineLevel="3" x14ac:dyDescent="0.2">
      <c r="A1076" s="4" t="s">
        <v>1730</v>
      </c>
      <c r="B1076" s="7" t="s">
        <v>1731</v>
      </c>
      <c r="C1076" s="35" t="s">
        <v>14</v>
      </c>
      <c r="D1076" s="35" t="s">
        <v>1732</v>
      </c>
      <c r="E1076" s="36">
        <v>40</v>
      </c>
      <c r="F1076" s="37">
        <v>488.38</v>
      </c>
      <c r="G1076" s="38">
        <f t="shared" si="3"/>
        <v>463.96099999999996</v>
      </c>
      <c r="H1076" s="38">
        <f t="shared" si="4"/>
        <v>439.54200000000003</v>
      </c>
      <c r="I1076" s="38">
        <f t="shared" si="5"/>
        <v>415.12299999999999</v>
      </c>
    </row>
    <row r="1077" spans="1:9" ht="11.1" customHeight="1" outlineLevel="3" x14ac:dyDescent="0.2">
      <c r="A1077" s="4" t="s">
        <v>1733</v>
      </c>
      <c r="B1077" s="7" t="s">
        <v>1734</v>
      </c>
      <c r="C1077" s="35" t="s">
        <v>14</v>
      </c>
      <c r="D1077" s="35" t="s">
        <v>1721</v>
      </c>
      <c r="E1077" s="36">
        <v>4</v>
      </c>
      <c r="F1077" s="37">
        <v>583.33000000000004</v>
      </c>
      <c r="G1077" s="38">
        <f t="shared" si="3"/>
        <v>554.1635</v>
      </c>
      <c r="H1077" s="38">
        <f t="shared" si="4"/>
        <v>524.99700000000007</v>
      </c>
      <c r="I1077" s="38">
        <f t="shared" si="5"/>
        <v>495.83050000000003</v>
      </c>
    </row>
    <row r="1078" spans="1:9" ht="11.1" customHeight="1" outlineLevel="3" x14ac:dyDescent="0.2">
      <c r="A1078" s="4" t="s">
        <v>1735</v>
      </c>
      <c r="B1078" s="7" t="s">
        <v>1736</v>
      </c>
      <c r="C1078" s="35" t="s">
        <v>14</v>
      </c>
      <c r="D1078" s="35" t="s">
        <v>1737</v>
      </c>
      <c r="E1078" s="36">
        <v>19</v>
      </c>
      <c r="F1078" s="37">
        <v>552.17999999999995</v>
      </c>
      <c r="G1078" s="38">
        <f t="shared" si="3"/>
        <v>524.57099999999991</v>
      </c>
      <c r="H1078" s="38">
        <f t="shared" si="4"/>
        <v>496.96199999999999</v>
      </c>
      <c r="I1078" s="38">
        <f t="shared" si="5"/>
        <v>469.35299999999995</v>
      </c>
    </row>
    <row r="1079" spans="1:9" ht="11.1" customHeight="1" outlineLevel="3" x14ac:dyDescent="0.2">
      <c r="A1079" s="4" t="s">
        <v>1738</v>
      </c>
      <c r="B1079" s="7" t="s">
        <v>1739</v>
      </c>
      <c r="C1079" s="35" t="s">
        <v>14</v>
      </c>
      <c r="D1079" s="35" t="s">
        <v>714</v>
      </c>
      <c r="E1079" s="36">
        <v>50</v>
      </c>
      <c r="F1079" s="37">
        <v>425.57</v>
      </c>
      <c r="G1079" s="38">
        <f t="shared" si="3"/>
        <v>404.29149999999998</v>
      </c>
      <c r="H1079" s="38">
        <f t="shared" si="4"/>
        <v>383.01299999999998</v>
      </c>
      <c r="I1079" s="38">
        <f t="shared" si="5"/>
        <v>361.73449999999997</v>
      </c>
    </row>
    <row r="1080" spans="1:9" ht="11.1" customHeight="1" outlineLevel="3" x14ac:dyDescent="0.2">
      <c r="A1080" s="4" t="s">
        <v>1740</v>
      </c>
      <c r="B1080" s="7" t="s">
        <v>1741</v>
      </c>
      <c r="C1080" s="35" t="s">
        <v>14</v>
      </c>
      <c r="D1080" s="35" t="s">
        <v>1711</v>
      </c>
      <c r="E1080" s="36">
        <v>8</v>
      </c>
      <c r="F1080" s="37">
        <v>551.07000000000005</v>
      </c>
      <c r="G1080" s="38">
        <f t="shared" si="3"/>
        <v>523.51650000000006</v>
      </c>
      <c r="H1080" s="38">
        <f t="shared" si="4"/>
        <v>495.96300000000008</v>
      </c>
      <c r="I1080" s="38">
        <f t="shared" si="5"/>
        <v>468.40950000000004</v>
      </c>
    </row>
    <row r="1081" spans="1:9" ht="11.1" customHeight="1" outlineLevel="3" x14ac:dyDescent="0.2">
      <c r="A1081" s="4" t="s">
        <v>1742</v>
      </c>
      <c r="B1081" s="7" t="s">
        <v>1743</v>
      </c>
      <c r="C1081" s="35" t="s">
        <v>14</v>
      </c>
      <c r="D1081" s="35" t="s">
        <v>1711</v>
      </c>
      <c r="E1081" s="36">
        <v>4</v>
      </c>
      <c r="F1081" s="37">
        <v>384.54</v>
      </c>
      <c r="G1081" s="38">
        <f t="shared" si="3"/>
        <v>365.31299999999999</v>
      </c>
      <c r="H1081" s="38">
        <f t="shared" si="4"/>
        <v>346.08600000000001</v>
      </c>
      <c r="I1081" s="38">
        <f t="shared" si="5"/>
        <v>326.85900000000004</v>
      </c>
    </row>
    <row r="1082" spans="1:9" ht="11.1" customHeight="1" outlineLevel="3" x14ac:dyDescent="0.2">
      <c r="A1082" s="4" t="s">
        <v>1744</v>
      </c>
      <c r="B1082" s="7" t="s">
        <v>1745</v>
      </c>
      <c r="C1082" s="35" t="s">
        <v>14</v>
      </c>
      <c r="D1082" s="35" t="s">
        <v>714</v>
      </c>
      <c r="E1082" s="36">
        <v>11</v>
      </c>
      <c r="F1082" s="37">
        <v>391.68</v>
      </c>
      <c r="G1082" s="38">
        <f t="shared" si="3"/>
        <v>372.096</v>
      </c>
      <c r="H1082" s="38">
        <f t="shared" si="4"/>
        <v>352.512</v>
      </c>
      <c r="I1082" s="38">
        <f t="shared" si="5"/>
        <v>332.928</v>
      </c>
    </row>
    <row r="1083" spans="1:9" ht="11.1" customHeight="1" outlineLevel="3" x14ac:dyDescent="0.2">
      <c r="A1083" s="4" t="s">
        <v>1746</v>
      </c>
      <c r="B1083" s="7" t="s">
        <v>1747</v>
      </c>
      <c r="C1083" s="35" t="s">
        <v>14</v>
      </c>
      <c r="D1083" s="35" t="s">
        <v>714</v>
      </c>
      <c r="E1083" s="36">
        <v>253</v>
      </c>
      <c r="F1083" s="37">
        <v>367.34</v>
      </c>
      <c r="G1083" s="38">
        <f t="shared" si="3"/>
        <v>348.97299999999996</v>
      </c>
      <c r="H1083" s="38">
        <f t="shared" si="4"/>
        <v>330.60599999999999</v>
      </c>
      <c r="I1083" s="38">
        <f t="shared" si="5"/>
        <v>312.23899999999998</v>
      </c>
    </row>
    <row r="1084" spans="1:9" ht="11.1" customHeight="1" outlineLevel="3" x14ac:dyDescent="0.2">
      <c r="A1084" s="4" t="s">
        <v>1748</v>
      </c>
      <c r="B1084" s="7" t="s">
        <v>1749</v>
      </c>
      <c r="C1084" s="35" t="s">
        <v>14</v>
      </c>
      <c r="D1084" s="35" t="s">
        <v>714</v>
      </c>
      <c r="E1084" s="36">
        <v>25</v>
      </c>
      <c r="F1084" s="37">
        <v>391.68</v>
      </c>
      <c r="G1084" s="38">
        <f t="shared" si="3"/>
        <v>372.096</v>
      </c>
      <c r="H1084" s="38">
        <f t="shared" si="4"/>
        <v>352.512</v>
      </c>
      <c r="I1084" s="38">
        <f t="shared" si="5"/>
        <v>332.928</v>
      </c>
    </row>
    <row r="1085" spans="1:9" ht="11.1" customHeight="1" outlineLevel="3" x14ac:dyDescent="0.2">
      <c r="A1085" s="4" t="s">
        <v>1750</v>
      </c>
      <c r="B1085" s="7" t="s">
        <v>1751</v>
      </c>
      <c r="C1085" s="35" t="s">
        <v>14</v>
      </c>
      <c r="D1085" s="35" t="s">
        <v>1752</v>
      </c>
      <c r="E1085" s="36">
        <v>6</v>
      </c>
      <c r="F1085" s="37">
        <v>593.75</v>
      </c>
      <c r="G1085" s="38">
        <f t="shared" si="3"/>
        <v>564.0625</v>
      </c>
      <c r="H1085" s="38">
        <f t="shared" si="4"/>
        <v>534.375</v>
      </c>
      <c r="I1085" s="38">
        <f t="shared" si="5"/>
        <v>504.6875</v>
      </c>
    </row>
    <row r="1086" spans="1:9" ht="11.1" customHeight="1" outlineLevel="3" x14ac:dyDescent="0.2">
      <c r="A1086" s="4" t="s">
        <v>1753</v>
      </c>
      <c r="B1086" s="7" t="s">
        <v>1754</v>
      </c>
      <c r="C1086" s="35" t="s">
        <v>14</v>
      </c>
      <c r="D1086" s="35" t="s">
        <v>714</v>
      </c>
      <c r="E1086" s="36">
        <v>6</v>
      </c>
      <c r="F1086" s="37">
        <v>141.37</v>
      </c>
      <c r="G1086" s="38">
        <f t="shared" si="3"/>
        <v>134.3015</v>
      </c>
      <c r="H1086" s="38">
        <f t="shared" si="4"/>
        <v>127.233</v>
      </c>
      <c r="I1086" s="38">
        <f t="shared" si="5"/>
        <v>120.1645</v>
      </c>
    </row>
    <row r="1087" spans="1:9" ht="11.1" customHeight="1" outlineLevel="3" x14ac:dyDescent="0.2">
      <c r="A1087" s="4" t="s">
        <v>1755</v>
      </c>
      <c r="B1087" s="7" t="s">
        <v>1756</v>
      </c>
      <c r="C1087" s="35" t="s">
        <v>14</v>
      </c>
      <c r="D1087" s="35" t="s">
        <v>1553</v>
      </c>
      <c r="E1087" s="36">
        <v>1</v>
      </c>
      <c r="F1087" s="37">
        <v>729.3</v>
      </c>
      <c r="G1087" s="38">
        <f t="shared" si="3"/>
        <v>692.83499999999992</v>
      </c>
      <c r="H1087" s="38">
        <f t="shared" si="4"/>
        <v>656.37</v>
      </c>
      <c r="I1087" s="38">
        <f t="shared" si="5"/>
        <v>619.90499999999997</v>
      </c>
    </row>
    <row r="1088" spans="1:9" ht="11.1" customHeight="1" outlineLevel="3" x14ac:dyDescent="0.2">
      <c r="A1088" s="4" t="s">
        <v>1757</v>
      </c>
      <c r="B1088" s="7" t="s">
        <v>1758</v>
      </c>
      <c r="C1088" s="35" t="s">
        <v>14</v>
      </c>
      <c r="D1088" s="35" t="s">
        <v>1737</v>
      </c>
      <c r="E1088" s="36">
        <v>6</v>
      </c>
      <c r="F1088" s="39">
        <v>1256.53</v>
      </c>
      <c r="G1088" s="38">
        <f t="shared" si="3"/>
        <v>1193.7034999999998</v>
      </c>
      <c r="H1088" s="38">
        <f t="shared" si="4"/>
        <v>1130.877</v>
      </c>
      <c r="I1088" s="38">
        <f t="shared" si="5"/>
        <v>1068.0505000000001</v>
      </c>
    </row>
    <row r="1089" spans="1:9" ht="11.1" customHeight="1" outlineLevel="3" x14ac:dyDescent="0.2">
      <c r="A1089" s="4" t="s">
        <v>1759</v>
      </c>
      <c r="B1089" s="7" t="s">
        <v>1760</v>
      </c>
      <c r="C1089" s="35" t="s">
        <v>14</v>
      </c>
      <c r="D1089" s="35" t="s">
        <v>1711</v>
      </c>
      <c r="E1089" s="36">
        <v>2</v>
      </c>
      <c r="F1089" s="37">
        <v>735.91</v>
      </c>
      <c r="G1089" s="38">
        <f t="shared" si="3"/>
        <v>699.11449999999991</v>
      </c>
      <c r="H1089" s="38">
        <f t="shared" si="4"/>
        <v>662.31899999999996</v>
      </c>
      <c r="I1089" s="38">
        <f t="shared" si="5"/>
        <v>625.52350000000001</v>
      </c>
    </row>
    <row r="1090" spans="1:9" ht="11.1" customHeight="1" outlineLevel="3" x14ac:dyDescent="0.2">
      <c r="A1090" s="4" t="s">
        <v>1761</v>
      </c>
      <c r="B1090" s="7" t="s">
        <v>1762</v>
      </c>
      <c r="C1090" s="35" t="s">
        <v>14</v>
      </c>
      <c r="D1090" s="35" t="s">
        <v>714</v>
      </c>
      <c r="E1090" s="36">
        <v>8</v>
      </c>
      <c r="F1090" s="37">
        <v>411.96</v>
      </c>
      <c r="G1090" s="38">
        <f t="shared" si="3"/>
        <v>391.36199999999997</v>
      </c>
      <c r="H1090" s="38">
        <f t="shared" si="4"/>
        <v>370.76400000000001</v>
      </c>
      <c r="I1090" s="38">
        <f t="shared" si="5"/>
        <v>350.166</v>
      </c>
    </row>
    <row r="1091" spans="1:9" ht="11.1" customHeight="1" outlineLevel="3" x14ac:dyDescent="0.2">
      <c r="A1091" s="4" t="s">
        <v>1763</v>
      </c>
      <c r="B1091" s="7" t="s">
        <v>1764</v>
      </c>
      <c r="C1091" s="35" t="s">
        <v>14</v>
      </c>
      <c r="D1091" s="35" t="s">
        <v>714</v>
      </c>
      <c r="E1091" s="36">
        <v>4</v>
      </c>
      <c r="F1091" s="37">
        <v>411.96</v>
      </c>
      <c r="G1091" s="38">
        <f t="shared" si="3"/>
        <v>391.36199999999997</v>
      </c>
      <c r="H1091" s="38">
        <f t="shared" si="4"/>
        <v>370.76400000000001</v>
      </c>
      <c r="I1091" s="38">
        <f t="shared" si="5"/>
        <v>350.166</v>
      </c>
    </row>
    <row r="1092" spans="1:9" ht="11.1" customHeight="1" outlineLevel="3" x14ac:dyDescent="0.2">
      <c r="A1092" s="4" t="s">
        <v>1765</v>
      </c>
      <c r="B1092" s="7" t="s">
        <v>1766</v>
      </c>
      <c r="C1092" s="35" t="s">
        <v>14</v>
      </c>
      <c r="D1092" s="35" t="s">
        <v>714</v>
      </c>
      <c r="E1092" s="36">
        <v>4</v>
      </c>
      <c r="F1092" s="37">
        <v>987.63</v>
      </c>
      <c r="G1092" s="38">
        <f t="shared" si="3"/>
        <v>938.24849999999992</v>
      </c>
      <c r="H1092" s="38">
        <f t="shared" si="4"/>
        <v>888.86699999999996</v>
      </c>
      <c r="I1092" s="38">
        <f t="shared" si="5"/>
        <v>839.4855</v>
      </c>
    </row>
    <row r="1093" spans="1:9" ht="11.1" customHeight="1" outlineLevel="3" x14ac:dyDescent="0.2">
      <c r="A1093" s="4" t="s">
        <v>1767</v>
      </c>
      <c r="B1093" s="7" t="s">
        <v>1768</v>
      </c>
      <c r="C1093" s="35" t="s">
        <v>14</v>
      </c>
      <c r="D1093" s="35" t="s">
        <v>1737</v>
      </c>
      <c r="E1093" s="36">
        <v>8</v>
      </c>
      <c r="F1093" s="39">
        <v>1911.89</v>
      </c>
      <c r="G1093" s="38">
        <f t="shared" si="3"/>
        <v>1816.2954999999999</v>
      </c>
      <c r="H1093" s="38">
        <f t="shared" si="4"/>
        <v>1720.701</v>
      </c>
      <c r="I1093" s="38">
        <f t="shared" si="5"/>
        <v>1625.1065000000001</v>
      </c>
    </row>
    <row r="1094" spans="1:9" ht="11.1" customHeight="1" outlineLevel="3" x14ac:dyDescent="0.2">
      <c r="A1094" s="4" t="s">
        <v>1769</v>
      </c>
      <c r="B1094" s="7" t="s">
        <v>1770</v>
      </c>
      <c r="C1094" s="35" t="s">
        <v>14</v>
      </c>
      <c r="D1094" s="35" t="s">
        <v>1771</v>
      </c>
      <c r="E1094" s="36">
        <v>8</v>
      </c>
      <c r="F1094" s="39">
        <v>1890.16</v>
      </c>
      <c r="G1094" s="38">
        <f t="shared" si="3"/>
        <v>1795.652</v>
      </c>
      <c r="H1094" s="38">
        <f t="shared" si="4"/>
        <v>1701.144</v>
      </c>
      <c r="I1094" s="38">
        <f t="shared" si="5"/>
        <v>1606.636</v>
      </c>
    </row>
    <row r="1095" spans="1:9" ht="11.1" customHeight="1" outlineLevel="3" x14ac:dyDescent="0.2">
      <c r="A1095" s="4" t="s">
        <v>1772</v>
      </c>
      <c r="B1095" s="7" t="s">
        <v>1773</v>
      </c>
      <c r="C1095" s="35" t="s">
        <v>14</v>
      </c>
      <c r="D1095" s="35" t="s">
        <v>1488</v>
      </c>
      <c r="E1095" s="36">
        <v>3</v>
      </c>
      <c r="F1095" s="39">
        <v>2270.37</v>
      </c>
      <c r="G1095" s="38">
        <f t="shared" si="3"/>
        <v>2156.8514999999998</v>
      </c>
      <c r="H1095" s="38">
        <f t="shared" si="4"/>
        <v>2043.3329999999999</v>
      </c>
      <c r="I1095" s="38">
        <f t="shared" si="5"/>
        <v>1929.8145</v>
      </c>
    </row>
    <row r="1096" spans="1:9" ht="11.1" customHeight="1" outlineLevel="3" x14ac:dyDescent="0.2">
      <c r="A1096" s="4" t="s">
        <v>1774</v>
      </c>
      <c r="B1096" s="7" t="s">
        <v>1775</v>
      </c>
      <c r="C1096" s="35" t="s">
        <v>14</v>
      </c>
      <c r="D1096" s="35" t="s">
        <v>1488</v>
      </c>
      <c r="E1096" s="36">
        <v>5</v>
      </c>
      <c r="F1096" s="39">
        <v>2187.9</v>
      </c>
      <c r="G1096" s="38">
        <f t="shared" si="3"/>
        <v>2078.5050000000001</v>
      </c>
      <c r="H1096" s="38">
        <f t="shared" si="4"/>
        <v>1969.1100000000001</v>
      </c>
      <c r="I1096" s="38">
        <f t="shared" si="5"/>
        <v>1859.7149999999999</v>
      </c>
    </row>
    <row r="1097" spans="1:9" ht="11.1" customHeight="1" outlineLevel="3" x14ac:dyDescent="0.2">
      <c r="A1097" s="4" t="s">
        <v>1776</v>
      </c>
      <c r="B1097" s="7" t="s">
        <v>1777</v>
      </c>
      <c r="C1097" s="35" t="s">
        <v>14</v>
      </c>
      <c r="D1097" s="35" t="s">
        <v>1553</v>
      </c>
      <c r="E1097" s="36">
        <v>6</v>
      </c>
      <c r="F1097" s="37">
        <v>589.46</v>
      </c>
      <c r="G1097" s="38">
        <f t="shared" si="3"/>
        <v>559.98699999999997</v>
      </c>
      <c r="H1097" s="38">
        <f t="shared" si="4"/>
        <v>530.51400000000001</v>
      </c>
      <c r="I1097" s="38">
        <f t="shared" si="5"/>
        <v>501.041</v>
      </c>
    </row>
    <row r="1098" spans="1:9" ht="11.1" customHeight="1" outlineLevel="3" x14ac:dyDescent="0.2">
      <c r="A1098" s="4" t="s">
        <v>1778</v>
      </c>
      <c r="B1098" s="7" t="s">
        <v>1779</v>
      </c>
      <c r="C1098" s="35" t="s">
        <v>14</v>
      </c>
      <c r="D1098" s="35" t="s">
        <v>1553</v>
      </c>
      <c r="E1098" s="36">
        <v>5</v>
      </c>
      <c r="F1098" s="37">
        <v>669.2</v>
      </c>
      <c r="G1098" s="38">
        <f t="shared" si="3"/>
        <v>635.74</v>
      </c>
      <c r="H1098" s="38">
        <f t="shared" si="4"/>
        <v>602.28000000000009</v>
      </c>
      <c r="I1098" s="38">
        <f t="shared" si="5"/>
        <v>568.82000000000005</v>
      </c>
    </row>
    <row r="1099" spans="1:9" ht="11.1" customHeight="1" outlineLevel="3" x14ac:dyDescent="0.2">
      <c r="A1099" s="4" t="s">
        <v>1780</v>
      </c>
      <c r="B1099" s="7" t="s">
        <v>1781</v>
      </c>
      <c r="C1099" s="35" t="s">
        <v>14</v>
      </c>
      <c r="D1099" s="35" t="s">
        <v>1771</v>
      </c>
      <c r="E1099" s="36">
        <v>3</v>
      </c>
      <c r="F1099" s="39">
        <v>2405.16</v>
      </c>
      <c r="G1099" s="38">
        <f t="shared" si="3"/>
        <v>2284.9019999999996</v>
      </c>
      <c r="H1099" s="38">
        <f t="shared" si="4"/>
        <v>2164.6439999999998</v>
      </c>
      <c r="I1099" s="38">
        <f t="shared" si="5"/>
        <v>2044.3859999999997</v>
      </c>
    </row>
    <row r="1100" spans="1:9" ht="11.1" customHeight="1" outlineLevel="3" x14ac:dyDescent="0.2">
      <c r="A1100" s="4" t="s">
        <v>1782</v>
      </c>
      <c r="B1100" s="7" t="s">
        <v>1783</v>
      </c>
      <c r="C1100" s="35" t="s">
        <v>14</v>
      </c>
      <c r="D1100" s="35" t="s">
        <v>1771</v>
      </c>
      <c r="E1100" s="36">
        <v>7</v>
      </c>
      <c r="F1100" s="39">
        <v>2395.98</v>
      </c>
      <c r="G1100" s="38">
        <f t="shared" si="3"/>
        <v>2276.181</v>
      </c>
      <c r="H1100" s="38">
        <f t="shared" si="4"/>
        <v>2156.3820000000001</v>
      </c>
      <c r="I1100" s="38">
        <f t="shared" si="5"/>
        <v>2036.5829999999999</v>
      </c>
    </row>
    <row r="1101" spans="1:9" ht="11.1" customHeight="1" outlineLevel="3" x14ac:dyDescent="0.2">
      <c r="A1101" s="4" t="s">
        <v>1784</v>
      </c>
      <c r="B1101" s="7" t="s">
        <v>1785</v>
      </c>
      <c r="C1101" s="35" t="s">
        <v>14</v>
      </c>
      <c r="D1101" s="35" t="s">
        <v>1771</v>
      </c>
      <c r="E1101" s="36">
        <v>5</v>
      </c>
      <c r="F1101" s="39">
        <v>2405.16</v>
      </c>
      <c r="G1101" s="38">
        <f t="shared" si="3"/>
        <v>2284.9019999999996</v>
      </c>
      <c r="H1101" s="38">
        <f t="shared" si="4"/>
        <v>2164.6439999999998</v>
      </c>
      <c r="I1101" s="38">
        <f t="shared" si="5"/>
        <v>2044.3859999999997</v>
      </c>
    </row>
    <row r="1102" spans="1:9" ht="11.1" customHeight="1" outlineLevel="3" x14ac:dyDescent="0.2">
      <c r="A1102" s="4" t="s">
        <v>1786</v>
      </c>
      <c r="B1102" s="7" t="s">
        <v>1787</v>
      </c>
      <c r="C1102" s="35" t="s">
        <v>14</v>
      </c>
      <c r="D1102" s="35" t="s">
        <v>1494</v>
      </c>
      <c r="E1102" s="36">
        <v>4</v>
      </c>
      <c r="F1102" s="39">
        <v>3866.62</v>
      </c>
      <c r="G1102" s="38">
        <f t="shared" si="3"/>
        <v>3673.2889999999998</v>
      </c>
      <c r="H1102" s="38">
        <f t="shared" si="4"/>
        <v>3479.9580000000001</v>
      </c>
      <c r="I1102" s="38">
        <f t="shared" si="5"/>
        <v>3286.627</v>
      </c>
    </row>
    <row r="1103" spans="1:9" ht="11.1" customHeight="1" outlineLevel="3" x14ac:dyDescent="0.2">
      <c r="A1103" s="4" t="s">
        <v>1788</v>
      </c>
      <c r="B1103" s="7" t="s">
        <v>1789</v>
      </c>
      <c r="C1103" s="35" t="s">
        <v>14</v>
      </c>
      <c r="D1103" s="35" t="s">
        <v>1494</v>
      </c>
      <c r="E1103" s="36">
        <v>1</v>
      </c>
      <c r="F1103" s="39">
        <v>3526.65</v>
      </c>
      <c r="G1103" s="38">
        <f t="shared" si="3"/>
        <v>3350.3175000000001</v>
      </c>
      <c r="H1103" s="38">
        <f t="shared" si="4"/>
        <v>3173.9850000000001</v>
      </c>
      <c r="I1103" s="38">
        <f t="shared" si="5"/>
        <v>2997.6525000000001</v>
      </c>
    </row>
    <row r="1104" spans="1:9" ht="11.1" customHeight="1" outlineLevel="3" x14ac:dyDescent="0.2">
      <c r="A1104" s="4" t="s">
        <v>1790</v>
      </c>
      <c r="B1104" s="7" t="s">
        <v>1791</v>
      </c>
      <c r="C1104" s="35" t="s">
        <v>14</v>
      </c>
      <c r="D1104" s="35" t="s">
        <v>1494</v>
      </c>
      <c r="E1104" s="36">
        <v>1</v>
      </c>
      <c r="F1104" s="39">
        <v>2019.39</v>
      </c>
      <c r="G1104" s="38">
        <f t="shared" si="3"/>
        <v>1918.4204999999999</v>
      </c>
      <c r="H1104" s="38">
        <f t="shared" si="4"/>
        <v>1817.451</v>
      </c>
      <c r="I1104" s="38">
        <f t="shared" si="5"/>
        <v>1716.4815000000001</v>
      </c>
    </row>
    <row r="1105" spans="1:9" ht="12" customHeight="1" outlineLevel="3" x14ac:dyDescent="0.2">
      <c r="A1105" s="4" t="s">
        <v>1792</v>
      </c>
      <c r="B1105" s="7" t="s">
        <v>1793</v>
      </c>
      <c r="C1105" s="35" t="s">
        <v>14</v>
      </c>
      <c r="D1105" s="35" t="s">
        <v>1794</v>
      </c>
      <c r="E1105" s="36">
        <v>6</v>
      </c>
      <c r="F1105" s="39">
        <v>5125.5</v>
      </c>
      <c r="G1105" s="38">
        <f t="shared" si="3"/>
        <v>4869.2249999999995</v>
      </c>
      <c r="H1105" s="38">
        <f t="shared" si="4"/>
        <v>4612.95</v>
      </c>
      <c r="I1105" s="38">
        <f t="shared" si="5"/>
        <v>4356.6750000000002</v>
      </c>
    </row>
    <row r="1106" spans="1:9" ht="11.1" customHeight="1" outlineLevel="3" x14ac:dyDescent="0.2">
      <c r="A1106" s="4" t="s">
        <v>1795</v>
      </c>
      <c r="B1106" s="7" t="s">
        <v>1796</v>
      </c>
      <c r="C1106" s="35" t="s">
        <v>14</v>
      </c>
      <c r="D1106" s="35" t="s">
        <v>1752</v>
      </c>
      <c r="E1106" s="36">
        <v>3</v>
      </c>
      <c r="F1106" s="39">
        <v>6142.95</v>
      </c>
      <c r="G1106" s="38">
        <f>F1106*95%</f>
        <v>5835.8024999999998</v>
      </c>
      <c r="H1106" s="38">
        <f>F1106*90%</f>
        <v>5528.6549999999997</v>
      </c>
      <c r="I1106" s="38">
        <f>F1106*85%</f>
        <v>5221.5074999999997</v>
      </c>
    </row>
    <row r="1107" spans="1:9" ht="11.1" customHeight="1" outlineLevel="3" x14ac:dyDescent="0.2">
      <c r="A1107" s="4" t="s">
        <v>1797</v>
      </c>
      <c r="B1107" s="7" t="s">
        <v>1798</v>
      </c>
      <c r="C1107" s="35" t="s">
        <v>14</v>
      </c>
      <c r="D1107" s="35" t="s">
        <v>1494</v>
      </c>
      <c r="E1107" s="36">
        <v>1</v>
      </c>
      <c r="F1107" s="39">
        <v>3811.54</v>
      </c>
      <c r="G1107" s="38">
        <f>F1107*95%</f>
        <v>3620.9629999999997</v>
      </c>
      <c r="H1107" s="38">
        <f>F1107*90%</f>
        <v>3430.386</v>
      </c>
      <c r="I1107" s="38">
        <f>F1107*85%</f>
        <v>3239.8089999999997</v>
      </c>
    </row>
    <row r="1108" spans="1:9" ht="11.1" customHeight="1" outlineLevel="3" x14ac:dyDescent="0.2">
      <c r="A1108" s="4" t="s">
        <v>1799</v>
      </c>
      <c r="B1108" s="7" t="s">
        <v>1800</v>
      </c>
      <c r="C1108" s="35" t="s">
        <v>14</v>
      </c>
      <c r="D1108" s="35" t="s">
        <v>1801</v>
      </c>
      <c r="E1108" s="36">
        <v>1</v>
      </c>
      <c r="F1108" s="39">
        <v>8206.92</v>
      </c>
      <c r="G1108" s="38">
        <f>F1108*95%</f>
        <v>7796.5739999999996</v>
      </c>
      <c r="H1108" s="38">
        <f>F1108*90%</f>
        <v>7386.2280000000001</v>
      </c>
      <c r="I1108" s="38">
        <f>F1108*85%</f>
        <v>6975.8819999999996</v>
      </c>
    </row>
    <row r="1109" spans="1:9" ht="13.5" customHeight="1" outlineLevel="3" x14ac:dyDescent="0.2">
      <c r="A1109" s="4" t="s">
        <v>1802</v>
      </c>
      <c r="B1109" s="7" t="s">
        <v>1803</v>
      </c>
      <c r="C1109" s="35" t="s">
        <v>14</v>
      </c>
      <c r="D1109" s="35" t="s">
        <v>1804</v>
      </c>
      <c r="E1109" s="36">
        <v>14</v>
      </c>
      <c r="F1109" s="39">
        <v>8812.7999999999993</v>
      </c>
      <c r="G1109" s="38">
        <f>F1109*95%</f>
        <v>8372.159999999998</v>
      </c>
      <c r="H1109" s="38">
        <f>F1109*90%</f>
        <v>7931.5199999999995</v>
      </c>
      <c r="I1109" s="38">
        <f>F1109*85%</f>
        <v>7490.8799999999992</v>
      </c>
    </row>
    <row r="1110" spans="1:9" ht="11.1" customHeight="1" outlineLevel="3" x14ac:dyDescent="0.2">
      <c r="A1110" s="4" t="s">
        <v>1805</v>
      </c>
      <c r="B1110" s="7" t="s">
        <v>1806</v>
      </c>
      <c r="C1110" s="35" t="s">
        <v>14</v>
      </c>
      <c r="D1110" s="35" t="s">
        <v>1807</v>
      </c>
      <c r="E1110" s="36">
        <v>2</v>
      </c>
      <c r="F1110" s="39">
        <v>15434.52</v>
      </c>
      <c r="G1110" s="38">
        <f>F1110*95%</f>
        <v>14662.794</v>
      </c>
      <c r="H1110" s="38">
        <f>F1110*90%</f>
        <v>13891.068000000001</v>
      </c>
      <c r="I1110" s="38">
        <f>F1110*85%</f>
        <v>13119.342000000001</v>
      </c>
    </row>
    <row r="1111" spans="1:9" ht="11.1" customHeight="1" outlineLevel="3" x14ac:dyDescent="0.2">
      <c r="A1111" s="4" t="s">
        <v>1808</v>
      </c>
      <c r="B1111" s="7" t="s">
        <v>1809</v>
      </c>
      <c r="C1111" s="35" t="s">
        <v>14</v>
      </c>
      <c r="D1111" s="35" t="s">
        <v>1810</v>
      </c>
      <c r="E1111" s="36">
        <v>1</v>
      </c>
      <c r="F1111" s="39">
        <v>29921.07</v>
      </c>
      <c r="G1111" s="38">
        <f>F1111*95%</f>
        <v>28425.016499999998</v>
      </c>
      <c r="H1111" s="38">
        <f>F1111*90%</f>
        <v>26928.963</v>
      </c>
      <c r="I1111" s="38">
        <f>F1111*85%</f>
        <v>25432.909499999998</v>
      </c>
    </row>
    <row r="1112" spans="1:9" ht="11.1" customHeight="1" outlineLevel="3" x14ac:dyDescent="0.2">
      <c r="A1112" s="4" t="s">
        <v>1811</v>
      </c>
      <c r="B1112" s="7" t="s">
        <v>1812</v>
      </c>
      <c r="C1112" s="35" t="s">
        <v>14</v>
      </c>
      <c r="D1112" s="35" t="s">
        <v>1813</v>
      </c>
      <c r="E1112" s="36">
        <v>1</v>
      </c>
      <c r="F1112" s="39">
        <v>34129.1</v>
      </c>
      <c r="G1112" s="38">
        <f>F1112*95%</f>
        <v>32422.644999999997</v>
      </c>
      <c r="H1112" s="38">
        <f>F1112*90%</f>
        <v>30716.19</v>
      </c>
      <c r="I1112" s="38">
        <f>F1112*85%</f>
        <v>29009.734999999997</v>
      </c>
    </row>
    <row r="1113" spans="1:9" ht="11.1" customHeight="1" outlineLevel="3" x14ac:dyDescent="0.2">
      <c r="A1113" s="4" t="s">
        <v>1814</v>
      </c>
      <c r="B1113" s="7" t="s">
        <v>1815</v>
      </c>
      <c r="C1113" s="35" t="s">
        <v>14</v>
      </c>
      <c r="D1113" s="35" t="s">
        <v>1553</v>
      </c>
      <c r="E1113" s="36">
        <v>2</v>
      </c>
      <c r="F1113" s="39">
        <v>4517.59</v>
      </c>
      <c r="G1113" s="38">
        <f>F1113*95%</f>
        <v>4291.7105000000001</v>
      </c>
      <c r="H1113" s="38">
        <f>F1113*90%</f>
        <v>4065.8310000000001</v>
      </c>
      <c r="I1113" s="38">
        <f>F1113*85%</f>
        <v>3839.9515000000001</v>
      </c>
    </row>
    <row r="1114" spans="1:9" ht="11.1" customHeight="1" outlineLevel="3" x14ac:dyDescent="0.2">
      <c r="A1114" s="4" t="s">
        <v>1816</v>
      </c>
      <c r="B1114" s="7" t="s">
        <v>1817</v>
      </c>
      <c r="C1114" s="35" t="s">
        <v>14</v>
      </c>
      <c r="D1114" s="35" t="s">
        <v>1553</v>
      </c>
      <c r="E1114" s="36">
        <v>1</v>
      </c>
      <c r="F1114" s="39">
        <v>3394.44</v>
      </c>
      <c r="G1114" s="38">
        <f>F1114*95%</f>
        <v>3224.7179999999998</v>
      </c>
      <c r="H1114" s="38">
        <f>F1114*90%</f>
        <v>3054.9960000000001</v>
      </c>
      <c r="I1114" s="38">
        <f>F1114*85%</f>
        <v>2885.2739999999999</v>
      </c>
    </row>
    <row r="1115" spans="1:9" ht="11.1" customHeight="1" outlineLevel="3" x14ac:dyDescent="0.2">
      <c r="A1115" s="4" t="s">
        <v>1818</v>
      </c>
      <c r="B1115" s="7" t="s">
        <v>1819</v>
      </c>
      <c r="C1115" s="35" t="s">
        <v>425</v>
      </c>
      <c r="D1115" s="35" t="s">
        <v>1482</v>
      </c>
      <c r="E1115" s="36">
        <v>1</v>
      </c>
      <c r="F1115" s="39">
        <v>3825.68</v>
      </c>
      <c r="G1115" s="38">
        <f>F1115*95%</f>
        <v>3634.3959999999997</v>
      </c>
      <c r="H1115" s="38">
        <f>F1115*90%</f>
        <v>3443.1120000000001</v>
      </c>
      <c r="I1115" s="38">
        <f>F1115*85%</f>
        <v>3251.828</v>
      </c>
    </row>
    <row r="1116" spans="1:9" ht="11.1" customHeight="1" outlineLevel="3" x14ac:dyDescent="0.2">
      <c r="A1116" s="4" t="s">
        <v>1820</v>
      </c>
      <c r="B1116" s="7" t="s">
        <v>1821</v>
      </c>
      <c r="C1116" s="35" t="s">
        <v>14</v>
      </c>
      <c r="D1116" s="35" t="s">
        <v>1532</v>
      </c>
      <c r="E1116" s="36">
        <v>3</v>
      </c>
      <c r="F1116" s="39">
        <v>5531.91</v>
      </c>
      <c r="G1116" s="38">
        <f>F1116*95%</f>
        <v>5255.3144999999995</v>
      </c>
      <c r="H1116" s="38">
        <f>F1116*90%</f>
        <v>4978.7190000000001</v>
      </c>
      <c r="I1116" s="38">
        <f>F1116*85%</f>
        <v>4702.1234999999997</v>
      </c>
    </row>
    <row r="1117" spans="1:9" ht="11.1" customHeight="1" outlineLevel="3" x14ac:dyDescent="0.2">
      <c r="A1117" s="4" t="s">
        <v>1822</v>
      </c>
      <c r="B1117" s="7" t="s">
        <v>1823</v>
      </c>
      <c r="C1117" s="35" t="s">
        <v>14</v>
      </c>
      <c r="D1117" s="35" t="s">
        <v>1532</v>
      </c>
      <c r="E1117" s="36">
        <v>2</v>
      </c>
      <c r="F1117" s="39">
        <v>4345.7700000000004</v>
      </c>
      <c r="G1117" s="38">
        <f>F1117*95%</f>
        <v>4128.4814999999999</v>
      </c>
      <c r="H1117" s="38">
        <f>F1117*90%</f>
        <v>3911.1930000000007</v>
      </c>
      <c r="I1117" s="38">
        <f>F1117*85%</f>
        <v>3693.9045000000001</v>
      </c>
    </row>
    <row r="1118" spans="1:9" ht="11.1" customHeight="1" outlineLevel="3" x14ac:dyDescent="0.2">
      <c r="A1118" s="4" t="s">
        <v>1824</v>
      </c>
      <c r="B1118" s="7" t="s">
        <v>1825</v>
      </c>
      <c r="C1118" s="35" t="s">
        <v>14</v>
      </c>
      <c r="D1118" s="35" t="s">
        <v>1553</v>
      </c>
      <c r="E1118" s="36">
        <v>1</v>
      </c>
      <c r="F1118" s="39">
        <v>3856.88</v>
      </c>
      <c r="G1118" s="38">
        <f>F1118*95%</f>
        <v>3664.0360000000001</v>
      </c>
      <c r="H1118" s="38">
        <f>F1118*90%</f>
        <v>3471.192</v>
      </c>
      <c r="I1118" s="38">
        <f>F1118*85%</f>
        <v>3278.348</v>
      </c>
    </row>
    <row r="1119" spans="1:9" ht="11.1" customHeight="1" outlineLevel="3" x14ac:dyDescent="0.2">
      <c r="A1119" s="4" t="s">
        <v>1826</v>
      </c>
      <c r="B1119" s="7" t="s">
        <v>1827</v>
      </c>
      <c r="C1119" s="35" t="s">
        <v>14</v>
      </c>
      <c r="D1119" s="35" t="s">
        <v>220</v>
      </c>
      <c r="E1119" s="36">
        <v>1</v>
      </c>
      <c r="F1119" s="39">
        <v>20101.650000000001</v>
      </c>
      <c r="G1119" s="38">
        <f>F1119*95%</f>
        <v>19096.567500000001</v>
      </c>
      <c r="H1119" s="38">
        <f>F1119*90%</f>
        <v>18091.485000000001</v>
      </c>
      <c r="I1119" s="38">
        <f>F1119*85%</f>
        <v>17086.4025</v>
      </c>
    </row>
    <row r="1120" spans="1:9" ht="11.1" customHeight="1" outlineLevel="3" x14ac:dyDescent="0.2">
      <c r="A1120" s="4" t="s">
        <v>1828</v>
      </c>
      <c r="B1120" s="7" t="s">
        <v>1829</v>
      </c>
      <c r="C1120" s="35" t="s">
        <v>14</v>
      </c>
      <c r="D1120" s="35" t="s">
        <v>1732</v>
      </c>
      <c r="E1120" s="36">
        <v>1</v>
      </c>
      <c r="F1120" s="39">
        <v>11823.38</v>
      </c>
      <c r="G1120" s="38">
        <f>F1120*95%</f>
        <v>11232.210999999999</v>
      </c>
      <c r="H1120" s="38">
        <f>F1120*90%</f>
        <v>10641.041999999999</v>
      </c>
      <c r="I1120" s="38">
        <f>F1120*85%</f>
        <v>10049.873</v>
      </c>
    </row>
    <row r="1121" spans="1:9" ht="11.1" customHeight="1" outlineLevel="3" x14ac:dyDescent="0.2">
      <c r="A1121" s="4" t="s">
        <v>1830</v>
      </c>
      <c r="B1121" s="7" t="s">
        <v>1831</v>
      </c>
      <c r="C1121" s="35" t="s">
        <v>14</v>
      </c>
      <c r="D1121" s="35" t="s">
        <v>1553</v>
      </c>
      <c r="E1121" s="36">
        <v>4</v>
      </c>
      <c r="F1121" s="39">
        <v>18618.009999999998</v>
      </c>
      <c r="G1121" s="38">
        <f>F1121*95%</f>
        <v>17687.109499999999</v>
      </c>
      <c r="H1121" s="38">
        <f>F1121*90%</f>
        <v>16756.208999999999</v>
      </c>
      <c r="I1121" s="38">
        <f>F1121*85%</f>
        <v>15825.308499999997</v>
      </c>
    </row>
    <row r="1122" spans="1:9" ht="11.1" customHeight="1" outlineLevel="3" x14ac:dyDescent="0.2">
      <c r="A1122" s="4" t="s">
        <v>1832</v>
      </c>
      <c r="B1122" s="7" t="s">
        <v>1833</v>
      </c>
      <c r="C1122" s="35" t="s">
        <v>14</v>
      </c>
      <c r="D1122" s="35" t="s">
        <v>1553</v>
      </c>
      <c r="E1122" s="36">
        <v>10</v>
      </c>
      <c r="F1122" s="39">
        <v>2295</v>
      </c>
      <c r="G1122" s="38">
        <f>F1122*95%</f>
        <v>2180.25</v>
      </c>
      <c r="H1122" s="38">
        <f>F1122*90%</f>
        <v>2065.5</v>
      </c>
      <c r="I1122" s="38">
        <f>F1122*85%</f>
        <v>1950.75</v>
      </c>
    </row>
    <row r="1123" spans="1:9" ht="11.1" customHeight="1" outlineLevel="3" x14ac:dyDescent="0.2">
      <c r="A1123" s="4" t="s">
        <v>1834</v>
      </c>
      <c r="B1123" s="7" t="s">
        <v>1835</v>
      </c>
      <c r="C1123" s="35" t="s">
        <v>14</v>
      </c>
      <c r="D1123" s="35" t="s">
        <v>1553</v>
      </c>
      <c r="E1123" s="36">
        <v>3</v>
      </c>
      <c r="F1123" s="39">
        <v>1883.43</v>
      </c>
      <c r="G1123" s="38">
        <f>F1123*95%</f>
        <v>1789.2584999999999</v>
      </c>
      <c r="H1123" s="38">
        <f>F1123*90%</f>
        <v>1695.087</v>
      </c>
      <c r="I1123" s="38">
        <f>F1123*85%</f>
        <v>1600.9155000000001</v>
      </c>
    </row>
    <row r="1124" spans="1:9" ht="11.1" customHeight="1" outlineLevel="3" x14ac:dyDescent="0.2">
      <c r="A1124" s="4" t="s">
        <v>1836</v>
      </c>
      <c r="B1124" s="7" t="s">
        <v>1837</v>
      </c>
      <c r="C1124" s="35" t="s">
        <v>14</v>
      </c>
      <c r="D1124" s="35" t="s">
        <v>1553</v>
      </c>
      <c r="E1124" s="36">
        <v>11</v>
      </c>
      <c r="F1124" s="39">
        <v>1954.76</v>
      </c>
      <c r="G1124" s="38">
        <f>F1124*95%</f>
        <v>1857.0219999999999</v>
      </c>
      <c r="H1124" s="38">
        <f>F1124*90%</f>
        <v>1759.2840000000001</v>
      </c>
      <c r="I1124" s="38">
        <f>F1124*85%</f>
        <v>1661.546</v>
      </c>
    </row>
    <row r="1125" spans="1:9" ht="11.1" customHeight="1" outlineLevel="3" x14ac:dyDescent="0.2">
      <c r="A1125" s="4" t="s">
        <v>1838</v>
      </c>
      <c r="B1125" s="7" t="s">
        <v>1839</v>
      </c>
      <c r="C1125" s="35" t="s">
        <v>14</v>
      </c>
      <c r="D1125" s="35" t="s">
        <v>1553</v>
      </c>
      <c r="E1125" s="36">
        <v>5</v>
      </c>
      <c r="F1125" s="39">
        <v>2184.3200000000002</v>
      </c>
      <c r="G1125" s="38">
        <f>F1125*95%</f>
        <v>2075.1040000000003</v>
      </c>
      <c r="H1125" s="38">
        <f>F1125*90%</f>
        <v>1965.8880000000001</v>
      </c>
      <c r="I1125" s="38">
        <f>F1125*85%</f>
        <v>1856.672</v>
      </c>
    </row>
    <row r="1126" spans="1:9" ht="11.1" customHeight="1" outlineLevel="3" x14ac:dyDescent="0.2">
      <c r="A1126" s="4" t="s">
        <v>1840</v>
      </c>
      <c r="B1126" s="7" t="s">
        <v>1841</v>
      </c>
      <c r="C1126" s="35" t="s">
        <v>14</v>
      </c>
      <c r="D1126" s="35" t="s">
        <v>1553</v>
      </c>
      <c r="E1126" s="36">
        <v>1</v>
      </c>
      <c r="F1126" s="39">
        <v>2184.33</v>
      </c>
      <c r="G1126" s="38">
        <f>F1126*95%</f>
        <v>2075.1134999999999</v>
      </c>
      <c r="H1126" s="38">
        <f>F1126*90%</f>
        <v>1965.8969999999999</v>
      </c>
      <c r="I1126" s="38">
        <f>F1126*85%</f>
        <v>1856.6804999999999</v>
      </c>
    </row>
    <row r="1127" spans="1:9" ht="11.1" customHeight="1" outlineLevel="3" x14ac:dyDescent="0.2">
      <c r="A1127" s="4" t="s">
        <v>1842</v>
      </c>
      <c r="B1127" s="7" t="s">
        <v>1843</v>
      </c>
      <c r="C1127" s="35" t="s">
        <v>14</v>
      </c>
      <c r="D1127" s="35" t="s">
        <v>1502</v>
      </c>
      <c r="E1127" s="36">
        <v>4</v>
      </c>
      <c r="F1127" s="39">
        <v>1487.77</v>
      </c>
      <c r="G1127" s="38">
        <f>F1127*95%</f>
        <v>1413.3815</v>
      </c>
      <c r="H1127" s="38">
        <f>F1127*90%</f>
        <v>1338.9929999999999</v>
      </c>
      <c r="I1127" s="38">
        <f>F1127*85%</f>
        <v>1264.6044999999999</v>
      </c>
    </row>
    <row r="1128" spans="1:9" ht="11.1" customHeight="1" outlineLevel="2" x14ac:dyDescent="0.2">
      <c r="A1128" s="2"/>
      <c r="B1128" s="6" t="s">
        <v>1844</v>
      </c>
      <c r="C1128" s="31"/>
      <c r="D1128" s="32"/>
      <c r="E1128" s="32"/>
      <c r="F1128" s="32"/>
      <c r="G1128" s="32"/>
      <c r="H1128" s="32"/>
      <c r="I1128" s="32"/>
    </row>
    <row r="1129" spans="1:9" ht="11.1" customHeight="1" outlineLevel="3" x14ac:dyDescent="0.2">
      <c r="A1129" s="4" t="s">
        <v>1845</v>
      </c>
      <c r="B1129" s="7" t="s">
        <v>1846</v>
      </c>
      <c r="C1129" s="35" t="s">
        <v>14</v>
      </c>
      <c r="D1129" s="35" t="s">
        <v>1847</v>
      </c>
      <c r="E1129" s="36">
        <v>3</v>
      </c>
      <c r="F1129" s="37">
        <v>500.29</v>
      </c>
      <c r="G1129" s="38">
        <f>F1129*95%</f>
        <v>475.27550000000002</v>
      </c>
      <c r="H1129" s="38">
        <f>F1129*90%</f>
        <v>450.26100000000002</v>
      </c>
      <c r="I1129" s="38">
        <f>F1129*85%</f>
        <v>425.24650000000003</v>
      </c>
    </row>
    <row r="1130" spans="1:9" ht="11.1" customHeight="1" outlineLevel="3" x14ac:dyDescent="0.2">
      <c r="A1130" s="2"/>
      <c r="B1130" s="8" t="s">
        <v>1848</v>
      </c>
      <c r="C1130" s="31"/>
      <c r="D1130" s="32"/>
      <c r="E1130" s="32"/>
      <c r="F1130" s="32"/>
      <c r="G1130" s="32"/>
      <c r="H1130" s="32"/>
      <c r="I1130" s="32"/>
    </row>
    <row r="1131" spans="1:9" ht="11.1" customHeight="1" outlineLevel="4" x14ac:dyDescent="0.2">
      <c r="A1131" s="4" t="s">
        <v>1849</v>
      </c>
      <c r="B1131" s="9" t="s">
        <v>1850</v>
      </c>
      <c r="C1131" s="35" t="s">
        <v>14</v>
      </c>
      <c r="D1131" s="35" t="s">
        <v>297</v>
      </c>
      <c r="E1131" s="36">
        <v>1</v>
      </c>
      <c r="F1131" s="37">
        <v>100.52</v>
      </c>
      <c r="G1131" s="38">
        <f>F1131*95%</f>
        <v>95.493999999999986</v>
      </c>
      <c r="H1131" s="38">
        <f>F1131*90%</f>
        <v>90.468000000000004</v>
      </c>
      <c r="I1131" s="38">
        <f>F1131*85%</f>
        <v>85.441999999999993</v>
      </c>
    </row>
    <row r="1132" spans="1:9" ht="11.1" customHeight="1" outlineLevel="4" x14ac:dyDescent="0.2">
      <c r="A1132" s="4" t="s">
        <v>1851</v>
      </c>
      <c r="B1132" s="9" t="s">
        <v>1852</v>
      </c>
      <c r="C1132" s="35" t="s">
        <v>14</v>
      </c>
      <c r="D1132" s="35" t="s">
        <v>297</v>
      </c>
      <c r="E1132" s="36">
        <v>12</v>
      </c>
      <c r="F1132" s="37">
        <v>119.24</v>
      </c>
      <c r="G1132" s="38">
        <f>F1132*95%</f>
        <v>113.27799999999999</v>
      </c>
      <c r="H1132" s="38">
        <f>F1132*90%</f>
        <v>107.316</v>
      </c>
      <c r="I1132" s="38">
        <f>F1132*85%</f>
        <v>101.354</v>
      </c>
    </row>
    <row r="1133" spans="1:9" ht="11.1" customHeight="1" outlineLevel="4" x14ac:dyDescent="0.2">
      <c r="A1133" s="4" t="s">
        <v>1853</v>
      </c>
      <c r="B1133" s="9" t="s">
        <v>1854</v>
      </c>
      <c r="C1133" s="35" t="s">
        <v>14</v>
      </c>
      <c r="D1133" s="35" t="s">
        <v>297</v>
      </c>
      <c r="E1133" s="36">
        <v>10</v>
      </c>
      <c r="F1133" s="37">
        <v>293.35000000000002</v>
      </c>
      <c r="G1133" s="38">
        <f>F1133*95%</f>
        <v>278.6825</v>
      </c>
      <c r="H1133" s="38">
        <f>F1133*90%</f>
        <v>264.01500000000004</v>
      </c>
      <c r="I1133" s="38">
        <f>F1133*85%</f>
        <v>249.34750000000003</v>
      </c>
    </row>
    <row r="1134" spans="1:9" ht="11.1" customHeight="1" outlineLevel="4" x14ac:dyDescent="0.2">
      <c r="A1134" s="4" t="s">
        <v>1855</v>
      </c>
      <c r="B1134" s="9" t="s">
        <v>1856</v>
      </c>
      <c r="C1134" s="35" t="s">
        <v>14</v>
      </c>
      <c r="D1134" s="35" t="s">
        <v>297</v>
      </c>
      <c r="E1134" s="36">
        <v>10</v>
      </c>
      <c r="F1134" s="37">
        <v>345.53</v>
      </c>
      <c r="G1134" s="38">
        <f>F1134*95%</f>
        <v>328.25349999999997</v>
      </c>
      <c r="H1134" s="38">
        <f>F1134*90%</f>
        <v>310.97699999999998</v>
      </c>
      <c r="I1134" s="38">
        <f>F1134*85%</f>
        <v>293.70049999999998</v>
      </c>
    </row>
    <row r="1135" spans="1:9" ht="11.1" customHeight="1" outlineLevel="4" x14ac:dyDescent="0.2">
      <c r="A1135" s="4" t="s">
        <v>1857</v>
      </c>
      <c r="B1135" s="9" t="s">
        <v>1858</v>
      </c>
      <c r="C1135" s="35" t="s">
        <v>14</v>
      </c>
      <c r="D1135" s="35" t="s">
        <v>297</v>
      </c>
      <c r="E1135" s="36">
        <v>10</v>
      </c>
      <c r="F1135" s="37">
        <v>345.53</v>
      </c>
      <c r="G1135" s="38">
        <f>F1135*95%</f>
        <v>328.25349999999997</v>
      </c>
      <c r="H1135" s="38">
        <f>F1135*90%</f>
        <v>310.97699999999998</v>
      </c>
      <c r="I1135" s="38">
        <f>F1135*85%</f>
        <v>293.70049999999998</v>
      </c>
    </row>
    <row r="1136" spans="1:9" ht="11.1" customHeight="1" outlineLevel="4" x14ac:dyDescent="0.2">
      <c r="A1136" s="4" t="s">
        <v>1859</v>
      </c>
      <c r="B1136" s="9" t="s">
        <v>1860</v>
      </c>
      <c r="C1136" s="35" t="s">
        <v>14</v>
      </c>
      <c r="D1136" s="35" t="s">
        <v>1465</v>
      </c>
      <c r="E1136" s="36">
        <v>6</v>
      </c>
      <c r="F1136" s="37">
        <v>938.81</v>
      </c>
      <c r="G1136" s="38">
        <f>F1136*95%</f>
        <v>891.8694999999999</v>
      </c>
      <c r="H1136" s="38">
        <f>F1136*90%</f>
        <v>844.92899999999997</v>
      </c>
      <c r="I1136" s="38">
        <f>F1136*85%</f>
        <v>797.98849999999993</v>
      </c>
    </row>
    <row r="1137" spans="1:9" ht="23.1" customHeight="1" outlineLevel="4" x14ac:dyDescent="0.2">
      <c r="A1137" s="4" t="s">
        <v>1861</v>
      </c>
      <c r="B1137" s="9" t="s">
        <v>1862</v>
      </c>
      <c r="C1137" s="35" t="s">
        <v>14</v>
      </c>
      <c r="D1137" s="35" t="s">
        <v>297</v>
      </c>
      <c r="E1137" s="36">
        <v>7</v>
      </c>
      <c r="F1137" s="37">
        <v>514.41999999999996</v>
      </c>
      <c r="G1137" s="38">
        <f>F1137*95%</f>
        <v>488.69899999999996</v>
      </c>
      <c r="H1137" s="38">
        <f>F1137*90%</f>
        <v>462.97799999999995</v>
      </c>
      <c r="I1137" s="38">
        <f>F1137*85%</f>
        <v>437.25699999999995</v>
      </c>
    </row>
    <row r="1138" spans="1:9" ht="23.1" customHeight="1" outlineLevel="4" x14ac:dyDescent="0.2">
      <c r="A1138" s="4" t="s">
        <v>1863</v>
      </c>
      <c r="B1138" s="9" t="s">
        <v>1864</v>
      </c>
      <c r="C1138" s="35" t="s">
        <v>14</v>
      </c>
      <c r="D1138" s="35" t="s">
        <v>297</v>
      </c>
      <c r="E1138" s="36">
        <v>7</v>
      </c>
      <c r="F1138" s="37">
        <v>519.36</v>
      </c>
      <c r="G1138" s="38">
        <f>F1138*95%</f>
        <v>493.392</v>
      </c>
      <c r="H1138" s="38">
        <f>F1138*90%</f>
        <v>467.42400000000004</v>
      </c>
      <c r="I1138" s="38">
        <f>F1138*85%</f>
        <v>441.45600000000002</v>
      </c>
    </row>
    <row r="1139" spans="1:9" ht="11.1" customHeight="1" outlineLevel="4" x14ac:dyDescent="0.2">
      <c r="A1139" s="4" t="s">
        <v>1865</v>
      </c>
      <c r="B1139" s="9" t="s">
        <v>1866</v>
      </c>
      <c r="C1139" s="35" t="s">
        <v>14</v>
      </c>
      <c r="D1139" s="35" t="s">
        <v>297</v>
      </c>
      <c r="E1139" s="36">
        <v>34</v>
      </c>
      <c r="F1139" s="37">
        <v>419.81</v>
      </c>
      <c r="G1139" s="38">
        <f>F1139*95%</f>
        <v>398.81950000000001</v>
      </c>
      <c r="H1139" s="38">
        <f>F1139*90%</f>
        <v>377.82900000000001</v>
      </c>
      <c r="I1139" s="38">
        <f>F1139*85%</f>
        <v>356.83850000000001</v>
      </c>
    </row>
    <row r="1140" spans="1:9" ht="11.1" customHeight="1" outlineLevel="4" x14ac:dyDescent="0.2">
      <c r="A1140" s="4" t="s">
        <v>1867</v>
      </c>
      <c r="B1140" s="9" t="s">
        <v>1868</v>
      </c>
      <c r="C1140" s="35" t="s">
        <v>14</v>
      </c>
      <c r="D1140" s="35" t="s">
        <v>297</v>
      </c>
      <c r="E1140" s="36">
        <v>10</v>
      </c>
      <c r="F1140" s="37">
        <v>342.71</v>
      </c>
      <c r="G1140" s="38">
        <f>F1140*95%</f>
        <v>325.57449999999994</v>
      </c>
      <c r="H1140" s="38">
        <f>F1140*90%</f>
        <v>308.43899999999996</v>
      </c>
      <c r="I1140" s="38">
        <f>F1140*85%</f>
        <v>291.30349999999999</v>
      </c>
    </row>
    <row r="1141" spans="1:9" ht="11.1" customHeight="1" outlineLevel="4" x14ac:dyDescent="0.2">
      <c r="A1141" s="4" t="s">
        <v>1869</v>
      </c>
      <c r="B1141" s="9" t="s">
        <v>1870</v>
      </c>
      <c r="C1141" s="35" t="s">
        <v>14</v>
      </c>
      <c r="D1141" s="35" t="s">
        <v>297</v>
      </c>
      <c r="E1141" s="36">
        <v>1</v>
      </c>
      <c r="F1141" s="37">
        <v>291.95</v>
      </c>
      <c r="G1141" s="38">
        <f>F1141*95%</f>
        <v>277.35249999999996</v>
      </c>
      <c r="H1141" s="38">
        <f>F1141*90%</f>
        <v>262.755</v>
      </c>
      <c r="I1141" s="38">
        <f>F1141*85%</f>
        <v>248.15749999999997</v>
      </c>
    </row>
    <row r="1142" spans="1:9" ht="11.1" customHeight="1" outlineLevel="4" x14ac:dyDescent="0.2">
      <c r="A1142" s="4" t="s">
        <v>1871</v>
      </c>
      <c r="B1142" s="9" t="s">
        <v>1872</v>
      </c>
      <c r="C1142" s="35" t="s">
        <v>14</v>
      </c>
      <c r="D1142" s="35" t="s">
        <v>297</v>
      </c>
      <c r="E1142" s="36">
        <v>3</v>
      </c>
      <c r="F1142" s="37">
        <v>384.03</v>
      </c>
      <c r="G1142" s="38">
        <f>F1142*95%</f>
        <v>364.82849999999996</v>
      </c>
      <c r="H1142" s="38">
        <f>F1142*90%</f>
        <v>345.62700000000001</v>
      </c>
      <c r="I1142" s="38">
        <f>F1142*85%</f>
        <v>326.42549999999994</v>
      </c>
    </row>
    <row r="1143" spans="1:9" ht="11.1" customHeight="1" outlineLevel="4" x14ac:dyDescent="0.2">
      <c r="A1143" s="4" t="s">
        <v>1873</v>
      </c>
      <c r="B1143" s="9" t="s">
        <v>1874</v>
      </c>
      <c r="C1143" s="35" t="s">
        <v>14</v>
      </c>
      <c r="D1143" s="35" t="s">
        <v>297</v>
      </c>
      <c r="E1143" s="36">
        <v>18</v>
      </c>
      <c r="F1143" s="37">
        <v>226.63</v>
      </c>
      <c r="G1143" s="38">
        <f>F1143*95%</f>
        <v>215.29849999999999</v>
      </c>
      <c r="H1143" s="38">
        <f>F1143*90%</f>
        <v>203.96700000000001</v>
      </c>
      <c r="I1143" s="38">
        <f>F1143*85%</f>
        <v>192.63549999999998</v>
      </c>
    </row>
    <row r="1144" spans="1:9" ht="11.1" customHeight="1" outlineLevel="4" x14ac:dyDescent="0.2">
      <c r="A1144" s="4" t="s">
        <v>1875</v>
      </c>
      <c r="B1144" s="9" t="s">
        <v>1876</v>
      </c>
      <c r="C1144" s="35" t="s">
        <v>425</v>
      </c>
      <c r="D1144" s="35" t="s">
        <v>297</v>
      </c>
      <c r="E1144" s="36">
        <v>3</v>
      </c>
      <c r="F1144" s="37">
        <v>922.9</v>
      </c>
      <c r="G1144" s="38">
        <f>F1144*95%</f>
        <v>876.75499999999988</v>
      </c>
      <c r="H1144" s="38">
        <f>F1144*90%</f>
        <v>830.61</v>
      </c>
      <c r="I1144" s="38">
        <f>F1144*85%</f>
        <v>784.46499999999992</v>
      </c>
    </row>
    <row r="1145" spans="1:9" ht="11.1" customHeight="1" outlineLevel="4" x14ac:dyDescent="0.2">
      <c r="A1145" s="4" t="s">
        <v>1877</v>
      </c>
      <c r="B1145" s="9" t="s">
        <v>1878</v>
      </c>
      <c r="C1145" s="35" t="s">
        <v>425</v>
      </c>
      <c r="D1145" s="35" t="s">
        <v>297</v>
      </c>
      <c r="E1145" s="36">
        <v>2</v>
      </c>
      <c r="F1145" s="39">
        <v>1141.29</v>
      </c>
      <c r="G1145" s="38">
        <f>F1145*95%</f>
        <v>1084.2255</v>
      </c>
      <c r="H1145" s="38">
        <f>F1145*90%</f>
        <v>1027.1610000000001</v>
      </c>
      <c r="I1145" s="38">
        <f>F1145*85%</f>
        <v>970.09649999999999</v>
      </c>
    </row>
    <row r="1146" spans="1:9" ht="11.1" customHeight="1" outlineLevel="4" x14ac:dyDescent="0.2">
      <c r="A1146" s="4" t="s">
        <v>1879</v>
      </c>
      <c r="B1146" s="9" t="s">
        <v>1880</v>
      </c>
      <c r="C1146" s="35" t="s">
        <v>14</v>
      </c>
      <c r="D1146" s="35" t="s">
        <v>297</v>
      </c>
      <c r="E1146" s="36">
        <v>1</v>
      </c>
      <c r="F1146" s="37">
        <v>141.11000000000001</v>
      </c>
      <c r="G1146" s="38">
        <f>F1146*95%</f>
        <v>134.05450000000002</v>
      </c>
      <c r="H1146" s="38">
        <f>F1146*90%</f>
        <v>126.99900000000001</v>
      </c>
      <c r="I1146" s="38">
        <f>F1146*85%</f>
        <v>119.94350000000001</v>
      </c>
    </row>
    <row r="1147" spans="1:9" ht="11.1" customHeight="1" outlineLevel="4" x14ac:dyDescent="0.2">
      <c r="A1147" s="4" t="s">
        <v>1881</v>
      </c>
      <c r="B1147" s="9" t="s">
        <v>1882</v>
      </c>
      <c r="C1147" s="35" t="s">
        <v>14</v>
      </c>
      <c r="D1147" s="35" t="s">
        <v>297</v>
      </c>
      <c r="E1147" s="36">
        <v>1</v>
      </c>
      <c r="F1147" s="37">
        <v>396.83</v>
      </c>
      <c r="G1147" s="38">
        <f>F1147*95%</f>
        <v>376.98849999999999</v>
      </c>
      <c r="H1147" s="38">
        <f>F1147*90%</f>
        <v>357.14699999999999</v>
      </c>
      <c r="I1147" s="38">
        <f>F1147*85%</f>
        <v>337.30549999999999</v>
      </c>
    </row>
    <row r="1148" spans="1:9" ht="11.1" customHeight="1" outlineLevel="4" x14ac:dyDescent="0.2">
      <c r="A1148" s="4" t="s">
        <v>1883</v>
      </c>
      <c r="B1148" s="9" t="s">
        <v>1884</v>
      </c>
      <c r="C1148" s="35" t="s">
        <v>14</v>
      </c>
      <c r="D1148" s="35" t="s">
        <v>297</v>
      </c>
      <c r="E1148" s="36">
        <v>5</v>
      </c>
      <c r="F1148" s="37">
        <v>318.75</v>
      </c>
      <c r="G1148" s="38">
        <f>F1148*95%</f>
        <v>302.8125</v>
      </c>
      <c r="H1148" s="38">
        <f>F1148*90%</f>
        <v>286.875</v>
      </c>
      <c r="I1148" s="38">
        <f>F1148*85%</f>
        <v>270.9375</v>
      </c>
    </row>
    <row r="1149" spans="1:9" ht="11.1" customHeight="1" outlineLevel="4" x14ac:dyDescent="0.2">
      <c r="A1149" s="4" t="s">
        <v>1885</v>
      </c>
      <c r="B1149" s="9" t="s">
        <v>1886</v>
      </c>
      <c r="C1149" s="35" t="s">
        <v>14</v>
      </c>
      <c r="D1149" s="35" t="s">
        <v>297</v>
      </c>
      <c r="E1149" s="36">
        <v>12</v>
      </c>
      <c r="F1149" s="37">
        <v>191.97</v>
      </c>
      <c r="G1149" s="38">
        <f>F1149*95%</f>
        <v>182.3715</v>
      </c>
      <c r="H1149" s="38">
        <f>F1149*90%</f>
        <v>172.773</v>
      </c>
      <c r="I1149" s="38">
        <f>F1149*85%</f>
        <v>163.17449999999999</v>
      </c>
    </row>
    <row r="1150" spans="1:9" ht="11.1" customHeight="1" outlineLevel="4" x14ac:dyDescent="0.2">
      <c r="A1150" s="4" t="s">
        <v>1887</v>
      </c>
      <c r="B1150" s="9" t="s">
        <v>1888</v>
      </c>
      <c r="C1150" s="35" t="s">
        <v>14</v>
      </c>
      <c r="D1150" s="35" t="s">
        <v>297</v>
      </c>
      <c r="E1150" s="36">
        <v>2</v>
      </c>
      <c r="F1150" s="39">
        <v>1129.8</v>
      </c>
      <c r="G1150" s="38">
        <f>F1150*95%</f>
        <v>1073.31</v>
      </c>
      <c r="H1150" s="38">
        <f>F1150*90%</f>
        <v>1016.8199999999999</v>
      </c>
      <c r="I1150" s="38">
        <f>F1150*85%</f>
        <v>960.32999999999993</v>
      </c>
    </row>
    <row r="1151" spans="1:9" ht="11.1" customHeight="1" outlineLevel="2" x14ac:dyDescent="0.2">
      <c r="A1151" s="2"/>
      <c r="B1151" s="6" t="s">
        <v>1889</v>
      </c>
      <c r="C1151" s="31"/>
      <c r="D1151" s="32"/>
      <c r="E1151" s="32"/>
      <c r="F1151" s="32"/>
      <c r="G1151" s="32"/>
      <c r="H1151" s="32"/>
      <c r="I1151" s="32"/>
    </row>
    <row r="1152" spans="1:9" ht="11.1" customHeight="1" outlineLevel="3" x14ac:dyDescent="0.2">
      <c r="A1152" s="4" t="s">
        <v>1890</v>
      </c>
      <c r="B1152" s="7" t="s">
        <v>1891</v>
      </c>
      <c r="C1152" s="35" t="s">
        <v>14</v>
      </c>
      <c r="D1152" s="35" t="s">
        <v>1771</v>
      </c>
      <c r="E1152" s="36">
        <v>3</v>
      </c>
      <c r="F1152" s="39">
        <v>1006.46</v>
      </c>
      <c r="G1152" s="38">
        <f>F1152*95%</f>
        <v>956.13699999999994</v>
      </c>
      <c r="H1152" s="38">
        <f>F1152*90%</f>
        <v>905.81400000000008</v>
      </c>
      <c r="I1152" s="38">
        <f>F1152*85%</f>
        <v>855.49099999999999</v>
      </c>
    </row>
    <row r="1153" spans="1:9" ht="11.1" customHeight="1" outlineLevel="3" x14ac:dyDescent="0.2">
      <c r="A1153" s="4" t="s">
        <v>1892</v>
      </c>
      <c r="B1153" s="7" t="s">
        <v>1893</v>
      </c>
      <c r="C1153" s="35" t="s">
        <v>14</v>
      </c>
      <c r="D1153" s="35" t="s">
        <v>1502</v>
      </c>
      <c r="E1153" s="36">
        <v>25</v>
      </c>
      <c r="F1153" s="37">
        <v>604.86</v>
      </c>
      <c r="G1153" s="38">
        <f>F1153*95%</f>
        <v>574.61699999999996</v>
      </c>
      <c r="H1153" s="38">
        <f>F1153*90%</f>
        <v>544.37400000000002</v>
      </c>
      <c r="I1153" s="38">
        <f>F1153*85%</f>
        <v>514.13099999999997</v>
      </c>
    </row>
    <row r="1154" spans="1:9" ht="11.1" customHeight="1" outlineLevel="3" x14ac:dyDescent="0.2">
      <c r="A1154" s="4" t="s">
        <v>1894</v>
      </c>
      <c r="B1154" s="7" t="s">
        <v>1895</v>
      </c>
      <c r="C1154" s="35" t="s">
        <v>14</v>
      </c>
      <c r="D1154" s="35" t="s">
        <v>1896</v>
      </c>
      <c r="E1154" s="36">
        <v>16</v>
      </c>
      <c r="F1154" s="39">
        <v>2175.66</v>
      </c>
      <c r="G1154" s="38">
        <f>F1154*95%</f>
        <v>2066.877</v>
      </c>
      <c r="H1154" s="38">
        <f>F1154*90%</f>
        <v>1958.0939999999998</v>
      </c>
      <c r="I1154" s="38">
        <f>F1154*85%</f>
        <v>1849.3109999999999</v>
      </c>
    </row>
    <row r="1155" spans="1:9" ht="11.1" customHeight="1" outlineLevel="3" x14ac:dyDescent="0.2">
      <c r="A1155" s="4" t="s">
        <v>1897</v>
      </c>
      <c r="B1155" s="7" t="s">
        <v>1898</v>
      </c>
      <c r="C1155" s="35" t="s">
        <v>14</v>
      </c>
      <c r="D1155" s="35" t="s">
        <v>1899</v>
      </c>
      <c r="E1155" s="36">
        <v>3</v>
      </c>
      <c r="F1155" s="39">
        <v>1642.64</v>
      </c>
      <c r="G1155" s="38">
        <f>F1155*95%</f>
        <v>1560.508</v>
      </c>
      <c r="H1155" s="38">
        <f>F1155*90%</f>
        <v>1478.3760000000002</v>
      </c>
      <c r="I1155" s="38">
        <f>F1155*85%</f>
        <v>1396.2440000000001</v>
      </c>
    </row>
    <row r="1156" spans="1:9" ht="11.1" customHeight="1" outlineLevel="3" x14ac:dyDescent="0.2">
      <c r="A1156" s="4" t="s">
        <v>1900</v>
      </c>
      <c r="B1156" s="7" t="s">
        <v>1901</v>
      </c>
      <c r="C1156" s="35" t="s">
        <v>14</v>
      </c>
      <c r="D1156" s="35" t="s">
        <v>1502</v>
      </c>
      <c r="E1156" s="36">
        <v>1</v>
      </c>
      <c r="F1156" s="39">
        <v>2125.6799999999998</v>
      </c>
      <c r="G1156" s="38">
        <f>F1156*95%</f>
        <v>2019.3959999999997</v>
      </c>
      <c r="H1156" s="38">
        <f>F1156*90%</f>
        <v>1913.1119999999999</v>
      </c>
      <c r="I1156" s="38">
        <f>F1156*85%</f>
        <v>1806.8279999999997</v>
      </c>
    </row>
    <row r="1157" spans="1:9" ht="11.1" customHeight="1" outlineLevel="3" x14ac:dyDescent="0.2">
      <c r="A1157" s="4" t="s">
        <v>1902</v>
      </c>
      <c r="B1157" s="7" t="s">
        <v>1903</v>
      </c>
      <c r="C1157" s="35" t="s">
        <v>14</v>
      </c>
      <c r="D1157" s="35" t="s">
        <v>1771</v>
      </c>
      <c r="E1157" s="36">
        <v>2</v>
      </c>
      <c r="F1157" s="39">
        <v>2413.4</v>
      </c>
      <c r="G1157" s="38">
        <f>F1157*95%</f>
        <v>2292.73</v>
      </c>
      <c r="H1157" s="38">
        <f>F1157*90%</f>
        <v>2172.06</v>
      </c>
      <c r="I1157" s="38">
        <f>F1157*85%</f>
        <v>2051.39</v>
      </c>
    </row>
    <row r="1158" spans="1:9" ht="11.1" customHeight="1" outlineLevel="3" x14ac:dyDescent="0.2">
      <c r="A1158" s="4" t="s">
        <v>1904</v>
      </c>
      <c r="B1158" s="7" t="s">
        <v>1905</v>
      </c>
      <c r="C1158" s="35" t="s">
        <v>14</v>
      </c>
      <c r="D1158" s="35" t="s">
        <v>1771</v>
      </c>
      <c r="E1158" s="36">
        <v>5</v>
      </c>
      <c r="F1158" s="39">
        <v>1298.1300000000001</v>
      </c>
      <c r="G1158" s="38">
        <f>F1158*95%</f>
        <v>1233.2235000000001</v>
      </c>
      <c r="H1158" s="38">
        <f>F1158*90%</f>
        <v>1168.3170000000002</v>
      </c>
      <c r="I1158" s="38">
        <f>F1158*85%</f>
        <v>1103.4105</v>
      </c>
    </row>
    <row r="1159" spans="1:9" ht="11.1" customHeight="1" outlineLevel="3" x14ac:dyDescent="0.2">
      <c r="A1159" s="4" t="s">
        <v>1906</v>
      </c>
      <c r="B1159" s="7" t="s">
        <v>1907</v>
      </c>
      <c r="C1159" s="35" t="s">
        <v>14</v>
      </c>
      <c r="D1159" s="35" t="s">
        <v>1732</v>
      </c>
      <c r="E1159" s="36">
        <v>3</v>
      </c>
      <c r="F1159" s="39">
        <v>1547.98</v>
      </c>
      <c r="G1159" s="38">
        <f>F1159*95%</f>
        <v>1470.5809999999999</v>
      </c>
      <c r="H1159" s="38">
        <f>F1159*90%</f>
        <v>1393.182</v>
      </c>
      <c r="I1159" s="38">
        <f>F1159*85%</f>
        <v>1315.7829999999999</v>
      </c>
    </row>
    <row r="1160" spans="1:9" ht="11.1" customHeight="1" outlineLevel="3" x14ac:dyDescent="0.2">
      <c r="A1160" s="4" t="s">
        <v>1908</v>
      </c>
      <c r="B1160" s="7" t="s">
        <v>1909</v>
      </c>
      <c r="C1160" s="35" t="s">
        <v>14</v>
      </c>
      <c r="D1160" s="35" t="s">
        <v>1771</v>
      </c>
      <c r="E1160" s="36">
        <v>2</v>
      </c>
      <c r="F1160" s="39">
        <v>2074.83</v>
      </c>
      <c r="G1160" s="38">
        <f>F1160*95%</f>
        <v>1971.0884999999998</v>
      </c>
      <c r="H1160" s="38">
        <f>F1160*90%</f>
        <v>1867.347</v>
      </c>
      <c r="I1160" s="38">
        <f>F1160*85%</f>
        <v>1763.6054999999999</v>
      </c>
    </row>
    <row r="1161" spans="1:9" ht="11.1" customHeight="1" outlineLevel="3" x14ac:dyDescent="0.2">
      <c r="A1161" s="4" t="s">
        <v>1910</v>
      </c>
      <c r="B1161" s="7" t="s">
        <v>1911</v>
      </c>
      <c r="C1161" s="35" t="s">
        <v>14</v>
      </c>
      <c r="D1161" s="35" t="s">
        <v>1497</v>
      </c>
      <c r="E1161" s="36">
        <v>8</v>
      </c>
      <c r="F1161" s="39">
        <v>11375.82</v>
      </c>
      <c r="G1161" s="38">
        <f>F1161*95%</f>
        <v>10807.028999999999</v>
      </c>
      <c r="H1161" s="38">
        <f>F1161*90%</f>
        <v>10238.237999999999</v>
      </c>
      <c r="I1161" s="38">
        <f>F1161*85%</f>
        <v>9669.4470000000001</v>
      </c>
    </row>
    <row r="1162" spans="1:9" ht="11.1" customHeight="1" outlineLevel="3" x14ac:dyDescent="0.2">
      <c r="A1162" s="4" t="s">
        <v>1912</v>
      </c>
      <c r="B1162" s="7" t="s">
        <v>1913</v>
      </c>
      <c r="C1162" s="35" t="s">
        <v>14</v>
      </c>
      <c r="D1162" s="35" t="s">
        <v>1465</v>
      </c>
      <c r="E1162" s="36">
        <v>4</v>
      </c>
      <c r="F1162" s="39">
        <v>2015.32</v>
      </c>
      <c r="G1162" s="38">
        <f>F1162*95%</f>
        <v>1914.5539999999999</v>
      </c>
      <c r="H1162" s="38">
        <f>F1162*90%</f>
        <v>1813.788</v>
      </c>
      <c r="I1162" s="38">
        <f>F1162*85%</f>
        <v>1713.0219999999999</v>
      </c>
    </row>
    <row r="1163" spans="1:9" ht="11.1" customHeight="1" outlineLevel="3" x14ac:dyDescent="0.2">
      <c r="A1163" s="4" t="s">
        <v>1914</v>
      </c>
      <c r="B1163" s="7" t="s">
        <v>1915</v>
      </c>
      <c r="C1163" s="35" t="s">
        <v>14</v>
      </c>
      <c r="D1163" s="35" t="s">
        <v>1465</v>
      </c>
      <c r="E1163" s="36">
        <v>1</v>
      </c>
      <c r="F1163" s="39">
        <v>2119.0500000000002</v>
      </c>
      <c r="G1163" s="38">
        <f>F1163*95%</f>
        <v>2013.0975000000001</v>
      </c>
      <c r="H1163" s="38">
        <f>F1163*90%</f>
        <v>1907.1450000000002</v>
      </c>
      <c r="I1163" s="38">
        <f>F1163*85%</f>
        <v>1801.1925000000001</v>
      </c>
    </row>
    <row r="1164" spans="1:9" ht="11.1" customHeight="1" outlineLevel="3" x14ac:dyDescent="0.2">
      <c r="A1164" s="4" t="s">
        <v>1916</v>
      </c>
      <c r="B1164" s="7" t="s">
        <v>1917</v>
      </c>
      <c r="C1164" s="35" t="s">
        <v>14</v>
      </c>
      <c r="D1164" s="35" t="s">
        <v>1465</v>
      </c>
      <c r="E1164" s="36">
        <v>9</v>
      </c>
      <c r="F1164" s="39">
        <v>1834.16</v>
      </c>
      <c r="G1164" s="38">
        <f>F1164*95%</f>
        <v>1742.452</v>
      </c>
      <c r="H1164" s="38">
        <f>F1164*90%</f>
        <v>1650.7440000000001</v>
      </c>
      <c r="I1164" s="38">
        <f>F1164*85%</f>
        <v>1559.0360000000001</v>
      </c>
    </row>
    <row r="1165" spans="1:9" ht="11.1" customHeight="1" outlineLevel="3" x14ac:dyDescent="0.2">
      <c r="A1165" s="4" t="s">
        <v>1918</v>
      </c>
      <c r="B1165" s="7" t="s">
        <v>1919</v>
      </c>
      <c r="C1165" s="35" t="s">
        <v>14</v>
      </c>
      <c r="D1165" s="35" t="s">
        <v>1899</v>
      </c>
      <c r="E1165" s="36">
        <v>5</v>
      </c>
      <c r="F1165" s="39">
        <v>1186.68</v>
      </c>
      <c r="G1165" s="38">
        <f>F1165*95%</f>
        <v>1127.346</v>
      </c>
      <c r="H1165" s="38">
        <f>F1165*90%</f>
        <v>1068.0120000000002</v>
      </c>
      <c r="I1165" s="38">
        <f>F1165*85%</f>
        <v>1008.678</v>
      </c>
    </row>
    <row r="1166" spans="1:9" ht="11.1" customHeight="1" outlineLevel="3" x14ac:dyDescent="0.2">
      <c r="A1166" s="4" t="s">
        <v>1920</v>
      </c>
      <c r="B1166" s="7" t="s">
        <v>1921</v>
      </c>
      <c r="C1166" s="35" t="s">
        <v>14</v>
      </c>
      <c r="D1166" s="35" t="s">
        <v>1899</v>
      </c>
      <c r="E1166" s="36">
        <v>1</v>
      </c>
      <c r="F1166" s="39">
        <v>1183.06</v>
      </c>
      <c r="G1166" s="38">
        <f>F1166*95%</f>
        <v>1123.9069999999999</v>
      </c>
      <c r="H1166" s="38">
        <f>F1166*90%</f>
        <v>1064.7539999999999</v>
      </c>
      <c r="I1166" s="38">
        <f>F1166*85%</f>
        <v>1005.6009999999999</v>
      </c>
    </row>
    <row r="1167" spans="1:9" ht="11.1" customHeight="1" outlineLevel="3" x14ac:dyDescent="0.2">
      <c r="A1167" s="4" t="s">
        <v>1922</v>
      </c>
      <c r="B1167" s="7" t="s">
        <v>1923</v>
      </c>
      <c r="C1167" s="35" t="s">
        <v>14</v>
      </c>
      <c r="D1167" s="35" t="s">
        <v>1899</v>
      </c>
      <c r="E1167" s="36">
        <v>5</v>
      </c>
      <c r="F1167" s="39">
        <v>1172.17</v>
      </c>
      <c r="G1167" s="38">
        <f>F1167*95%</f>
        <v>1113.5615</v>
      </c>
      <c r="H1167" s="38">
        <f>F1167*90%</f>
        <v>1054.9530000000002</v>
      </c>
      <c r="I1167" s="38">
        <f>F1167*85%</f>
        <v>996.34450000000004</v>
      </c>
    </row>
    <row r="1168" spans="1:9" ht="11.1" customHeight="1" outlineLevel="3" x14ac:dyDescent="0.2">
      <c r="A1168" s="4" t="s">
        <v>1924</v>
      </c>
      <c r="B1168" s="7" t="s">
        <v>1925</v>
      </c>
      <c r="C1168" s="35" t="s">
        <v>14</v>
      </c>
      <c r="D1168" s="35" t="s">
        <v>1896</v>
      </c>
      <c r="E1168" s="36">
        <v>16</v>
      </c>
      <c r="F1168" s="37">
        <v>924.49</v>
      </c>
      <c r="G1168" s="38">
        <f>F1168*95%</f>
        <v>878.26549999999997</v>
      </c>
      <c r="H1168" s="38">
        <f>F1168*90%</f>
        <v>832.04100000000005</v>
      </c>
      <c r="I1168" s="38">
        <f>F1168*85%</f>
        <v>785.81650000000002</v>
      </c>
    </row>
    <row r="1169" spans="1:9" ht="11.1" customHeight="1" outlineLevel="3" x14ac:dyDescent="0.2">
      <c r="A1169" s="4" t="s">
        <v>1926</v>
      </c>
      <c r="B1169" s="7" t="s">
        <v>1927</v>
      </c>
      <c r="C1169" s="35" t="s">
        <v>14</v>
      </c>
      <c r="D1169" s="35" t="s">
        <v>377</v>
      </c>
      <c r="E1169" s="36">
        <v>6</v>
      </c>
      <c r="F1169" s="39">
        <v>1334.86</v>
      </c>
      <c r="G1169" s="38">
        <f>F1169*95%</f>
        <v>1268.1169999999997</v>
      </c>
      <c r="H1169" s="38">
        <f>F1169*90%</f>
        <v>1201.374</v>
      </c>
      <c r="I1169" s="38">
        <f>F1169*85%</f>
        <v>1134.6309999999999</v>
      </c>
    </row>
    <row r="1170" spans="1:9" ht="11.1" customHeight="1" outlineLevel="3" x14ac:dyDescent="0.2">
      <c r="A1170" s="4" t="s">
        <v>1928</v>
      </c>
      <c r="B1170" s="7" t="s">
        <v>1929</v>
      </c>
      <c r="C1170" s="35" t="s">
        <v>14</v>
      </c>
      <c r="D1170" s="35" t="s">
        <v>1899</v>
      </c>
      <c r="E1170" s="36">
        <v>1</v>
      </c>
      <c r="F1170" s="39">
        <v>1040.8499999999999</v>
      </c>
      <c r="G1170" s="38">
        <f t="shared" ref="G1170:G1233" si="6">F1170*95%</f>
        <v>988.80749999999989</v>
      </c>
      <c r="H1170" s="38">
        <f t="shared" ref="H1170:H1233" si="7">F1170*90%</f>
        <v>936.76499999999999</v>
      </c>
      <c r="I1170" s="38">
        <f t="shared" ref="I1170:I1233" si="8">F1170*85%</f>
        <v>884.72249999999985</v>
      </c>
    </row>
    <row r="1171" spans="1:9" ht="11.1" customHeight="1" outlineLevel="3" x14ac:dyDescent="0.2">
      <c r="A1171" s="4" t="s">
        <v>1930</v>
      </c>
      <c r="B1171" s="7" t="s">
        <v>1931</v>
      </c>
      <c r="C1171" s="35" t="s">
        <v>14</v>
      </c>
      <c r="D1171" s="35" t="s">
        <v>1599</v>
      </c>
      <c r="E1171" s="36">
        <v>3</v>
      </c>
      <c r="F1171" s="39">
        <v>1336.2</v>
      </c>
      <c r="G1171" s="38">
        <f t="shared" si="6"/>
        <v>1269.3899999999999</v>
      </c>
      <c r="H1171" s="38">
        <f t="shared" si="7"/>
        <v>1202.5800000000002</v>
      </c>
      <c r="I1171" s="38">
        <f t="shared" si="8"/>
        <v>1135.77</v>
      </c>
    </row>
    <row r="1172" spans="1:9" ht="11.1" customHeight="1" outlineLevel="3" x14ac:dyDescent="0.2">
      <c r="A1172" s="4" t="s">
        <v>1932</v>
      </c>
      <c r="B1172" s="7" t="s">
        <v>1933</v>
      </c>
      <c r="C1172" s="35" t="s">
        <v>14</v>
      </c>
      <c r="D1172" s="35" t="s">
        <v>1599</v>
      </c>
      <c r="E1172" s="36">
        <v>76</v>
      </c>
      <c r="F1172" s="39">
        <v>1400.57</v>
      </c>
      <c r="G1172" s="38">
        <f t="shared" si="6"/>
        <v>1330.5414999999998</v>
      </c>
      <c r="H1172" s="38">
        <f t="shared" si="7"/>
        <v>1260.5129999999999</v>
      </c>
      <c r="I1172" s="38">
        <f t="shared" si="8"/>
        <v>1190.4845</v>
      </c>
    </row>
    <row r="1173" spans="1:9" ht="11.1" customHeight="1" outlineLevel="3" x14ac:dyDescent="0.2">
      <c r="A1173" s="4" t="s">
        <v>1934</v>
      </c>
      <c r="B1173" s="7" t="s">
        <v>1935</v>
      </c>
      <c r="C1173" s="35" t="s">
        <v>14</v>
      </c>
      <c r="D1173" s="35" t="s">
        <v>1497</v>
      </c>
      <c r="E1173" s="36">
        <v>35</v>
      </c>
      <c r="F1173" s="39">
        <v>1446.36</v>
      </c>
      <c r="G1173" s="38">
        <f t="shared" si="6"/>
        <v>1374.0419999999999</v>
      </c>
      <c r="H1173" s="38">
        <f t="shared" si="7"/>
        <v>1301.7239999999999</v>
      </c>
      <c r="I1173" s="38">
        <f t="shared" si="8"/>
        <v>1229.4059999999999</v>
      </c>
    </row>
    <row r="1174" spans="1:9" ht="11.1" customHeight="1" outlineLevel="3" x14ac:dyDescent="0.2">
      <c r="A1174" s="4" t="s">
        <v>1936</v>
      </c>
      <c r="B1174" s="7" t="s">
        <v>1937</v>
      </c>
      <c r="C1174" s="35" t="s">
        <v>14</v>
      </c>
      <c r="D1174" s="35" t="s">
        <v>1488</v>
      </c>
      <c r="E1174" s="36">
        <v>3</v>
      </c>
      <c r="F1174" s="39">
        <v>1345.79</v>
      </c>
      <c r="G1174" s="38">
        <f t="shared" si="6"/>
        <v>1278.5004999999999</v>
      </c>
      <c r="H1174" s="38">
        <f t="shared" si="7"/>
        <v>1211.211</v>
      </c>
      <c r="I1174" s="38">
        <f t="shared" si="8"/>
        <v>1143.9214999999999</v>
      </c>
    </row>
    <row r="1175" spans="1:9" ht="11.1" customHeight="1" outlineLevel="3" x14ac:dyDescent="0.2">
      <c r="A1175" s="4" t="s">
        <v>1936</v>
      </c>
      <c r="B1175" s="7" t="s">
        <v>1938</v>
      </c>
      <c r="C1175" s="35" t="s">
        <v>14</v>
      </c>
      <c r="D1175" s="35" t="s">
        <v>1502</v>
      </c>
      <c r="E1175" s="36">
        <v>6</v>
      </c>
      <c r="F1175" s="39">
        <v>3293.33</v>
      </c>
      <c r="G1175" s="38">
        <f t="shared" si="6"/>
        <v>3128.6634999999997</v>
      </c>
      <c r="H1175" s="38">
        <f t="shared" si="7"/>
        <v>2963.9969999999998</v>
      </c>
      <c r="I1175" s="38">
        <f t="shared" si="8"/>
        <v>2799.3305</v>
      </c>
    </row>
    <row r="1176" spans="1:9" ht="11.1" customHeight="1" outlineLevel="3" x14ac:dyDescent="0.2">
      <c r="A1176" s="4" t="s">
        <v>1936</v>
      </c>
      <c r="B1176" s="7" t="s">
        <v>1939</v>
      </c>
      <c r="C1176" s="35" t="s">
        <v>14</v>
      </c>
      <c r="D1176" s="35" t="s">
        <v>1502</v>
      </c>
      <c r="E1176" s="36">
        <v>9</v>
      </c>
      <c r="F1176" s="39">
        <v>1062.02</v>
      </c>
      <c r="G1176" s="38">
        <f t="shared" si="6"/>
        <v>1008.919</v>
      </c>
      <c r="H1176" s="38">
        <f t="shared" si="7"/>
        <v>955.81799999999998</v>
      </c>
      <c r="I1176" s="38">
        <f t="shared" si="8"/>
        <v>902.71699999999998</v>
      </c>
    </row>
    <row r="1177" spans="1:9" ht="11.1" customHeight="1" outlineLevel="3" x14ac:dyDescent="0.2">
      <c r="A1177" s="4" t="s">
        <v>1940</v>
      </c>
      <c r="B1177" s="7" t="s">
        <v>1941</v>
      </c>
      <c r="C1177" s="35" t="s">
        <v>14</v>
      </c>
      <c r="D1177" s="35" t="s">
        <v>1553</v>
      </c>
      <c r="E1177" s="36">
        <v>5</v>
      </c>
      <c r="F1177" s="37">
        <v>498.82</v>
      </c>
      <c r="G1177" s="38">
        <f t="shared" si="6"/>
        <v>473.87899999999996</v>
      </c>
      <c r="H1177" s="38">
        <f t="shared" si="7"/>
        <v>448.93799999999999</v>
      </c>
      <c r="I1177" s="38">
        <f t="shared" si="8"/>
        <v>423.99699999999996</v>
      </c>
    </row>
    <row r="1178" spans="1:9" ht="11.1" customHeight="1" outlineLevel="3" x14ac:dyDescent="0.2">
      <c r="A1178" s="4" t="s">
        <v>1942</v>
      </c>
      <c r="B1178" s="7" t="s">
        <v>1943</v>
      </c>
      <c r="C1178" s="35" t="s">
        <v>14</v>
      </c>
      <c r="D1178" s="35" t="s">
        <v>1599</v>
      </c>
      <c r="E1178" s="36">
        <v>18</v>
      </c>
      <c r="F1178" s="39">
        <v>1133.1500000000001</v>
      </c>
      <c r="G1178" s="38">
        <f t="shared" si="6"/>
        <v>1076.4925000000001</v>
      </c>
      <c r="H1178" s="38">
        <f t="shared" si="7"/>
        <v>1019.8350000000002</v>
      </c>
      <c r="I1178" s="38">
        <f t="shared" si="8"/>
        <v>963.17750000000001</v>
      </c>
    </row>
    <row r="1179" spans="1:9" ht="35.1" customHeight="1" outlineLevel="3" x14ac:dyDescent="0.2">
      <c r="A1179" s="4" t="s">
        <v>1940</v>
      </c>
      <c r="B1179" s="7" t="s">
        <v>1944</v>
      </c>
      <c r="C1179" s="35" t="s">
        <v>14</v>
      </c>
      <c r="D1179" s="35" t="s">
        <v>1945</v>
      </c>
      <c r="E1179" s="36">
        <v>247</v>
      </c>
      <c r="F1179" s="37">
        <v>792.5</v>
      </c>
      <c r="G1179" s="38">
        <f t="shared" si="6"/>
        <v>752.875</v>
      </c>
      <c r="H1179" s="38">
        <f t="shared" si="7"/>
        <v>713.25</v>
      </c>
      <c r="I1179" s="38">
        <f t="shared" si="8"/>
        <v>673.625</v>
      </c>
    </row>
    <row r="1180" spans="1:9" ht="11.1" customHeight="1" outlineLevel="3" x14ac:dyDescent="0.2">
      <c r="A1180" s="4" t="s">
        <v>1946</v>
      </c>
      <c r="B1180" s="7" t="s">
        <v>1947</v>
      </c>
      <c r="C1180" s="35" t="s">
        <v>14</v>
      </c>
      <c r="D1180" s="35" t="s">
        <v>1599</v>
      </c>
      <c r="E1180" s="36">
        <v>1</v>
      </c>
      <c r="F1180" s="37">
        <v>941.84</v>
      </c>
      <c r="G1180" s="38">
        <f t="shared" si="6"/>
        <v>894.74799999999993</v>
      </c>
      <c r="H1180" s="38">
        <f t="shared" si="7"/>
        <v>847.65600000000006</v>
      </c>
      <c r="I1180" s="38">
        <f t="shared" si="8"/>
        <v>800.56399999999996</v>
      </c>
    </row>
    <row r="1181" spans="1:9" ht="11.1" customHeight="1" outlineLevel="3" x14ac:dyDescent="0.2">
      <c r="A1181" s="4" t="s">
        <v>1948</v>
      </c>
      <c r="B1181" s="7" t="s">
        <v>1949</v>
      </c>
      <c r="C1181" s="35" t="s">
        <v>14</v>
      </c>
      <c r="D1181" s="35" t="s">
        <v>336</v>
      </c>
      <c r="E1181" s="36">
        <v>78</v>
      </c>
      <c r="F1181" s="37">
        <v>921.37</v>
      </c>
      <c r="G1181" s="38">
        <f t="shared" si="6"/>
        <v>875.30149999999992</v>
      </c>
      <c r="H1181" s="38">
        <f t="shared" si="7"/>
        <v>829.23300000000006</v>
      </c>
      <c r="I1181" s="38">
        <f t="shared" si="8"/>
        <v>783.16449999999998</v>
      </c>
    </row>
    <row r="1182" spans="1:9" ht="23.1" customHeight="1" outlineLevel="3" x14ac:dyDescent="0.2">
      <c r="A1182" s="4" t="s">
        <v>1950</v>
      </c>
      <c r="B1182" s="7" t="s">
        <v>1951</v>
      </c>
      <c r="C1182" s="35" t="s">
        <v>14</v>
      </c>
      <c r="D1182" s="35" t="s">
        <v>1952</v>
      </c>
      <c r="E1182" s="36">
        <v>78</v>
      </c>
      <c r="F1182" s="37">
        <v>841.5</v>
      </c>
      <c r="G1182" s="38">
        <f t="shared" si="6"/>
        <v>799.42499999999995</v>
      </c>
      <c r="H1182" s="38">
        <f t="shared" si="7"/>
        <v>757.35</v>
      </c>
      <c r="I1182" s="38">
        <f t="shared" si="8"/>
        <v>715.27499999999998</v>
      </c>
    </row>
    <row r="1183" spans="1:9" ht="11.1" customHeight="1" outlineLevel="3" x14ac:dyDescent="0.2">
      <c r="A1183" s="4" t="s">
        <v>1953</v>
      </c>
      <c r="B1183" s="7" t="s">
        <v>1954</v>
      </c>
      <c r="C1183" s="35" t="s">
        <v>14</v>
      </c>
      <c r="D1183" s="35" t="s">
        <v>1955</v>
      </c>
      <c r="E1183" s="36">
        <v>39</v>
      </c>
      <c r="F1183" s="37">
        <v>971.86</v>
      </c>
      <c r="G1183" s="38">
        <f t="shared" si="6"/>
        <v>923.26699999999994</v>
      </c>
      <c r="H1183" s="38">
        <f t="shared" si="7"/>
        <v>874.67399999999998</v>
      </c>
      <c r="I1183" s="38">
        <f t="shared" si="8"/>
        <v>826.08100000000002</v>
      </c>
    </row>
    <row r="1184" spans="1:9" ht="11.1" customHeight="1" outlineLevel="3" x14ac:dyDescent="0.2">
      <c r="A1184" s="4" t="s">
        <v>1956</v>
      </c>
      <c r="B1184" s="7" t="s">
        <v>1957</v>
      </c>
      <c r="C1184" s="35" t="s">
        <v>14</v>
      </c>
      <c r="D1184" s="35" t="s">
        <v>1899</v>
      </c>
      <c r="E1184" s="36">
        <v>1</v>
      </c>
      <c r="F1184" s="39">
        <v>1476.8</v>
      </c>
      <c r="G1184" s="38">
        <f t="shared" si="6"/>
        <v>1402.9599999999998</v>
      </c>
      <c r="H1184" s="38">
        <f t="shared" si="7"/>
        <v>1329.12</v>
      </c>
      <c r="I1184" s="38">
        <f t="shared" si="8"/>
        <v>1255.28</v>
      </c>
    </row>
    <row r="1185" spans="1:9" ht="11.1" customHeight="1" outlineLevel="3" x14ac:dyDescent="0.2">
      <c r="A1185" s="4" t="s">
        <v>1958</v>
      </c>
      <c r="B1185" s="7" t="s">
        <v>1959</v>
      </c>
      <c r="C1185" s="35" t="s">
        <v>14</v>
      </c>
      <c r="D1185" s="35" t="s">
        <v>1502</v>
      </c>
      <c r="E1185" s="36">
        <v>4</v>
      </c>
      <c r="F1185" s="37">
        <v>782.27</v>
      </c>
      <c r="G1185" s="38">
        <f t="shared" si="6"/>
        <v>743.15649999999994</v>
      </c>
      <c r="H1185" s="38">
        <f t="shared" si="7"/>
        <v>704.04300000000001</v>
      </c>
      <c r="I1185" s="38">
        <f t="shared" si="8"/>
        <v>664.92949999999996</v>
      </c>
    </row>
    <row r="1186" spans="1:9" ht="11.1" customHeight="1" outlineLevel="3" x14ac:dyDescent="0.2">
      <c r="A1186" s="4"/>
      <c r="B1186" s="7" t="s">
        <v>1960</v>
      </c>
      <c r="C1186" s="35" t="s">
        <v>14</v>
      </c>
      <c r="D1186" s="35" t="s">
        <v>1502</v>
      </c>
      <c r="E1186" s="36">
        <v>2</v>
      </c>
      <c r="F1186" s="37">
        <v>566.87</v>
      </c>
      <c r="G1186" s="38">
        <f t="shared" si="6"/>
        <v>538.52649999999994</v>
      </c>
      <c r="H1186" s="38">
        <f t="shared" si="7"/>
        <v>510.18299999999999</v>
      </c>
      <c r="I1186" s="38">
        <f t="shared" si="8"/>
        <v>481.83949999999999</v>
      </c>
    </row>
    <row r="1187" spans="1:9" ht="11.1" customHeight="1" outlineLevel="3" x14ac:dyDescent="0.2">
      <c r="A1187" s="4" t="s">
        <v>1961</v>
      </c>
      <c r="B1187" s="7" t="s">
        <v>1962</v>
      </c>
      <c r="C1187" s="35" t="s">
        <v>14</v>
      </c>
      <c r="D1187" s="35" t="s">
        <v>1502</v>
      </c>
      <c r="E1187" s="36">
        <v>1</v>
      </c>
      <c r="F1187" s="37">
        <v>823.84</v>
      </c>
      <c r="G1187" s="38">
        <f t="shared" si="6"/>
        <v>782.64800000000002</v>
      </c>
      <c r="H1187" s="38">
        <f t="shared" si="7"/>
        <v>741.45600000000002</v>
      </c>
      <c r="I1187" s="38">
        <f t="shared" si="8"/>
        <v>700.26400000000001</v>
      </c>
    </row>
    <row r="1188" spans="1:9" ht="11.1" customHeight="1" outlineLevel="3" x14ac:dyDescent="0.2">
      <c r="A1188" s="4" t="s">
        <v>1963</v>
      </c>
      <c r="B1188" s="7" t="s">
        <v>1964</v>
      </c>
      <c r="C1188" s="35" t="s">
        <v>14</v>
      </c>
      <c r="D1188" s="35" t="s">
        <v>1502</v>
      </c>
      <c r="E1188" s="36">
        <v>3</v>
      </c>
      <c r="F1188" s="39">
        <v>1053.2</v>
      </c>
      <c r="G1188" s="38">
        <f t="shared" si="6"/>
        <v>1000.54</v>
      </c>
      <c r="H1188" s="38">
        <f t="shared" si="7"/>
        <v>947.88000000000011</v>
      </c>
      <c r="I1188" s="38">
        <f t="shared" si="8"/>
        <v>895.22</v>
      </c>
    </row>
    <row r="1189" spans="1:9" ht="23.1" customHeight="1" outlineLevel="3" x14ac:dyDescent="0.2">
      <c r="A1189" s="4" t="s">
        <v>1965</v>
      </c>
      <c r="B1189" s="7" t="s">
        <v>1966</v>
      </c>
      <c r="C1189" s="35" t="s">
        <v>14</v>
      </c>
      <c r="D1189" s="35" t="s">
        <v>1497</v>
      </c>
      <c r="E1189" s="36">
        <v>47</v>
      </c>
      <c r="F1189" s="37">
        <v>608.91999999999996</v>
      </c>
      <c r="G1189" s="38">
        <f t="shared" si="6"/>
        <v>578.47399999999993</v>
      </c>
      <c r="H1189" s="38">
        <f t="shared" si="7"/>
        <v>548.02800000000002</v>
      </c>
      <c r="I1189" s="38">
        <f t="shared" si="8"/>
        <v>517.58199999999999</v>
      </c>
    </row>
    <row r="1190" spans="1:9" ht="23.1" customHeight="1" outlineLevel="3" x14ac:dyDescent="0.2">
      <c r="A1190" s="4" t="s">
        <v>1967</v>
      </c>
      <c r="B1190" s="7" t="s">
        <v>1968</v>
      </c>
      <c r="C1190" s="35" t="s">
        <v>14</v>
      </c>
      <c r="D1190" s="35" t="s">
        <v>1497</v>
      </c>
      <c r="E1190" s="36">
        <v>61</v>
      </c>
      <c r="F1190" s="37">
        <v>596.70000000000005</v>
      </c>
      <c r="G1190" s="38">
        <f t="shared" si="6"/>
        <v>566.86500000000001</v>
      </c>
      <c r="H1190" s="38">
        <f t="shared" si="7"/>
        <v>537.03000000000009</v>
      </c>
      <c r="I1190" s="38">
        <f t="shared" si="8"/>
        <v>507.19500000000005</v>
      </c>
    </row>
    <row r="1191" spans="1:9" ht="23.1" customHeight="1" outlineLevel="3" x14ac:dyDescent="0.2">
      <c r="A1191" s="4" t="s">
        <v>1969</v>
      </c>
      <c r="B1191" s="7" t="s">
        <v>1970</v>
      </c>
      <c r="C1191" s="35" t="s">
        <v>14</v>
      </c>
      <c r="D1191" s="35" t="s">
        <v>1497</v>
      </c>
      <c r="E1191" s="36">
        <v>45</v>
      </c>
      <c r="F1191" s="37">
        <v>723.68</v>
      </c>
      <c r="G1191" s="38">
        <f t="shared" si="6"/>
        <v>687.49599999999987</v>
      </c>
      <c r="H1191" s="38">
        <f t="shared" si="7"/>
        <v>651.31200000000001</v>
      </c>
      <c r="I1191" s="38">
        <f t="shared" si="8"/>
        <v>615.12799999999993</v>
      </c>
    </row>
    <row r="1192" spans="1:9" ht="11.1" customHeight="1" outlineLevel="3" x14ac:dyDescent="0.2">
      <c r="A1192" s="4" t="s">
        <v>1971</v>
      </c>
      <c r="B1192" s="7" t="s">
        <v>1972</v>
      </c>
      <c r="C1192" s="35" t="s">
        <v>14</v>
      </c>
      <c r="D1192" s="35" t="s">
        <v>1497</v>
      </c>
      <c r="E1192" s="36">
        <v>26</v>
      </c>
      <c r="F1192" s="39">
        <v>1785</v>
      </c>
      <c r="G1192" s="38">
        <f t="shared" si="6"/>
        <v>1695.75</v>
      </c>
      <c r="H1192" s="38">
        <f t="shared" si="7"/>
        <v>1606.5</v>
      </c>
      <c r="I1192" s="38">
        <f t="shared" si="8"/>
        <v>1517.25</v>
      </c>
    </row>
    <row r="1193" spans="1:9" ht="11.1" customHeight="1" outlineLevel="3" x14ac:dyDescent="0.2">
      <c r="A1193" s="4" t="s">
        <v>1973</v>
      </c>
      <c r="B1193" s="7" t="s">
        <v>1974</v>
      </c>
      <c r="C1193" s="35" t="s">
        <v>14</v>
      </c>
      <c r="D1193" s="35" t="s">
        <v>1553</v>
      </c>
      <c r="E1193" s="36">
        <v>6</v>
      </c>
      <c r="F1193" s="39">
        <v>2908.48</v>
      </c>
      <c r="G1193" s="38">
        <f t="shared" si="6"/>
        <v>2763.056</v>
      </c>
      <c r="H1193" s="38">
        <f t="shared" si="7"/>
        <v>2617.6320000000001</v>
      </c>
      <c r="I1193" s="38">
        <f t="shared" si="8"/>
        <v>2472.2080000000001</v>
      </c>
    </row>
    <row r="1194" spans="1:9" ht="23.1" customHeight="1" outlineLevel="3" x14ac:dyDescent="0.2">
      <c r="A1194" s="4" t="s">
        <v>1975</v>
      </c>
      <c r="B1194" s="7" t="s">
        <v>1976</v>
      </c>
      <c r="C1194" s="35" t="s">
        <v>14</v>
      </c>
      <c r="D1194" s="35" t="s">
        <v>1977</v>
      </c>
      <c r="E1194" s="36">
        <v>8</v>
      </c>
      <c r="F1194" s="37">
        <v>692.52</v>
      </c>
      <c r="G1194" s="38">
        <f t="shared" si="6"/>
        <v>657.89400000000001</v>
      </c>
      <c r="H1194" s="38">
        <f t="shared" si="7"/>
        <v>623.26800000000003</v>
      </c>
      <c r="I1194" s="38">
        <f t="shared" si="8"/>
        <v>588.64199999999994</v>
      </c>
    </row>
    <row r="1195" spans="1:9" ht="11.1" customHeight="1" outlineLevel="3" x14ac:dyDescent="0.2">
      <c r="A1195" s="4" t="s">
        <v>1978</v>
      </c>
      <c r="B1195" s="7" t="s">
        <v>1979</v>
      </c>
      <c r="C1195" s="35" t="s">
        <v>14</v>
      </c>
      <c r="D1195" s="35" t="s">
        <v>1752</v>
      </c>
      <c r="E1195" s="36">
        <v>16</v>
      </c>
      <c r="F1195" s="37">
        <v>432.13</v>
      </c>
      <c r="G1195" s="38">
        <f t="shared" si="6"/>
        <v>410.52349999999996</v>
      </c>
      <c r="H1195" s="38">
        <f t="shared" si="7"/>
        <v>388.91700000000003</v>
      </c>
      <c r="I1195" s="38">
        <f t="shared" si="8"/>
        <v>367.31049999999999</v>
      </c>
    </row>
    <row r="1196" spans="1:9" ht="11.1" customHeight="1" outlineLevel="3" x14ac:dyDescent="0.2">
      <c r="A1196" s="4" t="s">
        <v>1980</v>
      </c>
      <c r="B1196" s="7" t="s">
        <v>1981</v>
      </c>
      <c r="C1196" s="35" t="s">
        <v>14</v>
      </c>
      <c r="D1196" s="35" t="s">
        <v>1708</v>
      </c>
      <c r="E1196" s="36">
        <v>4</v>
      </c>
      <c r="F1196" s="37">
        <v>673.19</v>
      </c>
      <c r="G1196" s="38">
        <f t="shared" si="6"/>
        <v>639.53050000000007</v>
      </c>
      <c r="H1196" s="38">
        <f t="shared" si="7"/>
        <v>605.87100000000009</v>
      </c>
      <c r="I1196" s="38">
        <f t="shared" si="8"/>
        <v>572.2115</v>
      </c>
    </row>
    <row r="1197" spans="1:9" ht="11.1" customHeight="1" outlineLevel="3" x14ac:dyDescent="0.2">
      <c r="A1197" s="4" t="s">
        <v>1982</v>
      </c>
      <c r="B1197" s="7" t="s">
        <v>1983</v>
      </c>
      <c r="C1197" s="35" t="s">
        <v>14</v>
      </c>
      <c r="D1197" s="35" t="s">
        <v>1771</v>
      </c>
      <c r="E1197" s="36">
        <v>1</v>
      </c>
      <c r="F1197" s="37">
        <v>831.76</v>
      </c>
      <c r="G1197" s="38">
        <f t="shared" si="6"/>
        <v>790.17199999999991</v>
      </c>
      <c r="H1197" s="38">
        <f t="shared" si="7"/>
        <v>748.58400000000006</v>
      </c>
      <c r="I1197" s="38">
        <f t="shared" si="8"/>
        <v>706.99599999999998</v>
      </c>
    </row>
    <row r="1198" spans="1:9" ht="11.1" customHeight="1" outlineLevel="3" x14ac:dyDescent="0.2">
      <c r="A1198" s="4" t="s">
        <v>1984</v>
      </c>
      <c r="B1198" s="7" t="s">
        <v>1985</v>
      </c>
      <c r="C1198" s="35" t="s">
        <v>14</v>
      </c>
      <c r="D1198" s="35" t="s">
        <v>1711</v>
      </c>
      <c r="E1198" s="36">
        <v>2</v>
      </c>
      <c r="F1198" s="37">
        <v>734.23</v>
      </c>
      <c r="G1198" s="38">
        <f t="shared" si="6"/>
        <v>697.51850000000002</v>
      </c>
      <c r="H1198" s="38">
        <f t="shared" si="7"/>
        <v>660.80700000000002</v>
      </c>
      <c r="I1198" s="38">
        <f t="shared" si="8"/>
        <v>624.09550000000002</v>
      </c>
    </row>
    <row r="1199" spans="1:9" ht="11.1" customHeight="1" outlineLevel="3" x14ac:dyDescent="0.2">
      <c r="A1199" s="4" t="s">
        <v>1986</v>
      </c>
      <c r="B1199" s="7" t="s">
        <v>1987</v>
      </c>
      <c r="C1199" s="35" t="s">
        <v>14</v>
      </c>
      <c r="D1199" s="35" t="s">
        <v>1810</v>
      </c>
      <c r="E1199" s="36">
        <v>36</v>
      </c>
      <c r="F1199" s="39">
        <v>1045.8900000000001</v>
      </c>
      <c r="G1199" s="38">
        <f t="shared" si="6"/>
        <v>993.59550000000002</v>
      </c>
      <c r="H1199" s="38">
        <f t="shared" si="7"/>
        <v>941.30100000000016</v>
      </c>
      <c r="I1199" s="38">
        <f t="shared" si="8"/>
        <v>889.00650000000007</v>
      </c>
    </row>
    <row r="1200" spans="1:9" ht="11.1" customHeight="1" outlineLevel="2" x14ac:dyDescent="0.2">
      <c r="A1200" s="2"/>
      <c r="B1200" s="6" t="s">
        <v>1988</v>
      </c>
      <c r="C1200" s="31"/>
      <c r="D1200" s="32"/>
      <c r="E1200" s="32"/>
      <c r="F1200" s="32"/>
      <c r="G1200" s="32"/>
      <c r="H1200" s="32"/>
      <c r="I1200" s="32"/>
    </row>
    <row r="1201" spans="1:9" ht="11.1" customHeight="1" outlineLevel="3" x14ac:dyDescent="0.2">
      <c r="A1201" s="2"/>
      <c r="B1201" s="8" t="s">
        <v>1989</v>
      </c>
      <c r="C1201" s="31"/>
      <c r="D1201" s="32"/>
      <c r="E1201" s="32"/>
      <c r="F1201" s="32"/>
      <c r="G1201" s="32"/>
      <c r="H1201" s="32"/>
      <c r="I1201" s="32"/>
    </row>
    <row r="1202" spans="1:9" ht="11.1" customHeight="1" outlineLevel="4" x14ac:dyDescent="0.2">
      <c r="A1202" s="4" t="s">
        <v>1990</v>
      </c>
      <c r="B1202" s="9" t="s">
        <v>1991</v>
      </c>
      <c r="C1202" s="35" t="s">
        <v>425</v>
      </c>
      <c r="D1202" s="35" t="s">
        <v>297</v>
      </c>
      <c r="E1202" s="36">
        <v>9</v>
      </c>
      <c r="F1202" s="37">
        <v>636.71</v>
      </c>
      <c r="G1202" s="38">
        <f t="shared" si="6"/>
        <v>604.87450000000001</v>
      </c>
      <c r="H1202" s="38">
        <f t="shared" si="7"/>
        <v>573.0390000000001</v>
      </c>
      <c r="I1202" s="38">
        <f t="shared" si="8"/>
        <v>541.20349999999996</v>
      </c>
    </row>
    <row r="1203" spans="1:9" ht="11.1" customHeight="1" outlineLevel="4" x14ac:dyDescent="0.2">
      <c r="A1203" s="4" t="s">
        <v>1992</v>
      </c>
      <c r="B1203" s="9" t="s">
        <v>1993</v>
      </c>
      <c r="C1203" s="35" t="s">
        <v>14</v>
      </c>
      <c r="D1203" s="35" t="s">
        <v>336</v>
      </c>
      <c r="E1203" s="36">
        <v>186</v>
      </c>
      <c r="F1203" s="37">
        <v>40.450000000000003</v>
      </c>
      <c r="G1203" s="38">
        <f t="shared" si="6"/>
        <v>38.427500000000002</v>
      </c>
      <c r="H1203" s="38">
        <f t="shared" si="7"/>
        <v>36.405000000000001</v>
      </c>
      <c r="I1203" s="38">
        <f t="shared" si="8"/>
        <v>34.3825</v>
      </c>
    </row>
    <row r="1204" spans="1:9" ht="11.1" customHeight="1" outlineLevel="4" x14ac:dyDescent="0.2">
      <c r="A1204" s="4" t="s">
        <v>1994</v>
      </c>
      <c r="B1204" s="9" t="s">
        <v>1995</v>
      </c>
      <c r="C1204" s="35" t="s">
        <v>14</v>
      </c>
      <c r="D1204" s="35" t="s">
        <v>336</v>
      </c>
      <c r="E1204" s="36">
        <v>127</v>
      </c>
      <c r="F1204" s="37">
        <v>45.14</v>
      </c>
      <c r="G1204" s="38">
        <f t="shared" si="6"/>
        <v>42.882999999999996</v>
      </c>
      <c r="H1204" s="38">
        <f t="shared" si="7"/>
        <v>40.626000000000005</v>
      </c>
      <c r="I1204" s="38">
        <f t="shared" si="8"/>
        <v>38.369</v>
      </c>
    </row>
    <row r="1205" spans="1:9" ht="11.1" customHeight="1" outlineLevel="4" x14ac:dyDescent="0.2">
      <c r="A1205" s="4" t="s">
        <v>1996</v>
      </c>
      <c r="B1205" s="9" t="s">
        <v>1997</v>
      </c>
      <c r="C1205" s="35" t="s">
        <v>14</v>
      </c>
      <c r="D1205" s="35" t="s">
        <v>297</v>
      </c>
      <c r="E1205" s="36">
        <v>2</v>
      </c>
      <c r="F1205" s="37">
        <v>441.21</v>
      </c>
      <c r="G1205" s="38">
        <f t="shared" si="6"/>
        <v>419.14949999999999</v>
      </c>
      <c r="H1205" s="38">
        <f t="shared" si="7"/>
        <v>397.089</v>
      </c>
      <c r="I1205" s="38">
        <f t="shared" si="8"/>
        <v>375.02849999999995</v>
      </c>
    </row>
    <row r="1206" spans="1:9" ht="11.1" customHeight="1" outlineLevel="4" x14ac:dyDescent="0.2">
      <c r="A1206" s="4" t="s">
        <v>1998</v>
      </c>
      <c r="B1206" s="9" t="s">
        <v>1999</v>
      </c>
      <c r="C1206" s="35" t="s">
        <v>14</v>
      </c>
      <c r="D1206" s="35" t="s">
        <v>1475</v>
      </c>
      <c r="E1206" s="36">
        <v>3</v>
      </c>
      <c r="F1206" s="37">
        <v>162.72</v>
      </c>
      <c r="G1206" s="38">
        <f t="shared" si="6"/>
        <v>154.584</v>
      </c>
      <c r="H1206" s="38">
        <f t="shared" si="7"/>
        <v>146.44800000000001</v>
      </c>
      <c r="I1206" s="38">
        <f t="shared" si="8"/>
        <v>138.31199999999998</v>
      </c>
    </row>
    <row r="1207" spans="1:9" ht="11.1" customHeight="1" outlineLevel="3" x14ac:dyDescent="0.2">
      <c r="A1207" s="2"/>
      <c r="B1207" s="8" t="s">
        <v>2000</v>
      </c>
      <c r="C1207" s="31"/>
      <c r="D1207" s="32"/>
      <c r="E1207" s="32"/>
      <c r="F1207" s="32"/>
      <c r="G1207" s="32"/>
      <c r="H1207" s="32"/>
      <c r="I1207" s="32"/>
    </row>
    <row r="1208" spans="1:9" ht="11.1" customHeight="1" outlineLevel="4" x14ac:dyDescent="0.2">
      <c r="A1208" s="4" t="s">
        <v>2001</v>
      </c>
      <c r="B1208" s="9" t="s">
        <v>2002</v>
      </c>
      <c r="C1208" s="35" t="s">
        <v>14</v>
      </c>
      <c r="D1208" s="35" t="s">
        <v>297</v>
      </c>
      <c r="E1208" s="36">
        <v>1</v>
      </c>
      <c r="F1208" s="39">
        <v>5126.96</v>
      </c>
      <c r="G1208" s="38">
        <f t="shared" si="6"/>
        <v>4870.6120000000001</v>
      </c>
      <c r="H1208" s="38">
        <f t="shared" si="7"/>
        <v>4614.2640000000001</v>
      </c>
      <c r="I1208" s="38">
        <f t="shared" si="8"/>
        <v>4357.9160000000002</v>
      </c>
    </row>
    <row r="1209" spans="1:9" ht="11.1" customHeight="1" outlineLevel="4" x14ac:dyDescent="0.2">
      <c r="A1209" s="4" t="s">
        <v>2003</v>
      </c>
      <c r="B1209" s="9" t="s">
        <v>2004</v>
      </c>
      <c r="C1209" s="35" t="s">
        <v>14</v>
      </c>
      <c r="D1209" s="35" t="s">
        <v>1502</v>
      </c>
      <c r="E1209" s="36">
        <v>5</v>
      </c>
      <c r="F1209" s="39">
        <v>1477.73</v>
      </c>
      <c r="G1209" s="38">
        <f t="shared" si="6"/>
        <v>1403.8434999999999</v>
      </c>
      <c r="H1209" s="38">
        <f t="shared" si="7"/>
        <v>1329.9570000000001</v>
      </c>
      <c r="I1209" s="38">
        <f t="shared" si="8"/>
        <v>1256.0705</v>
      </c>
    </row>
    <row r="1210" spans="1:9" ht="11.1" customHeight="1" outlineLevel="4" x14ac:dyDescent="0.2">
      <c r="A1210" s="4" t="s">
        <v>2005</v>
      </c>
      <c r="B1210" s="9" t="s">
        <v>2006</v>
      </c>
      <c r="C1210" s="35" t="s">
        <v>14</v>
      </c>
      <c r="D1210" s="35" t="s">
        <v>336</v>
      </c>
      <c r="E1210" s="36">
        <v>15</v>
      </c>
      <c r="F1210" s="37">
        <v>212.11</v>
      </c>
      <c r="G1210" s="38">
        <f t="shared" si="6"/>
        <v>201.50450000000001</v>
      </c>
      <c r="H1210" s="38">
        <f t="shared" si="7"/>
        <v>190.89900000000003</v>
      </c>
      <c r="I1210" s="38">
        <f t="shared" si="8"/>
        <v>180.29349999999999</v>
      </c>
    </row>
    <row r="1211" spans="1:9" ht="11.1" customHeight="1" outlineLevel="4" x14ac:dyDescent="0.2">
      <c r="A1211" s="4" t="s">
        <v>2007</v>
      </c>
      <c r="B1211" s="9" t="s">
        <v>2008</v>
      </c>
      <c r="C1211" s="35" t="s">
        <v>14</v>
      </c>
      <c r="D1211" s="35" t="s">
        <v>1847</v>
      </c>
      <c r="E1211" s="36">
        <v>1</v>
      </c>
      <c r="F1211" s="39">
        <v>10666.51</v>
      </c>
      <c r="G1211" s="38">
        <f t="shared" si="6"/>
        <v>10133.184499999999</v>
      </c>
      <c r="H1211" s="38">
        <f t="shared" si="7"/>
        <v>9599.8590000000004</v>
      </c>
      <c r="I1211" s="38">
        <f t="shared" si="8"/>
        <v>9066.5334999999995</v>
      </c>
    </row>
    <row r="1212" spans="1:9" ht="11.1" customHeight="1" outlineLevel="4" x14ac:dyDescent="0.2">
      <c r="A1212" s="4" t="s">
        <v>2009</v>
      </c>
      <c r="B1212" s="9" t="s">
        <v>2010</v>
      </c>
      <c r="C1212" s="35" t="s">
        <v>14</v>
      </c>
      <c r="D1212" s="35" t="s">
        <v>1847</v>
      </c>
      <c r="E1212" s="36">
        <v>2</v>
      </c>
      <c r="F1212" s="39">
        <v>1973.6</v>
      </c>
      <c r="G1212" s="38">
        <f t="shared" si="6"/>
        <v>1874.9199999999998</v>
      </c>
      <c r="H1212" s="38">
        <f t="shared" si="7"/>
        <v>1776.24</v>
      </c>
      <c r="I1212" s="38">
        <f t="shared" si="8"/>
        <v>1677.56</v>
      </c>
    </row>
    <row r="1213" spans="1:9" ht="11.1" customHeight="1" outlineLevel="4" x14ac:dyDescent="0.2">
      <c r="A1213" s="4" t="s">
        <v>2011</v>
      </c>
      <c r="B1213" s="9" t="s">
        <v>2012</v>
      </c>
      <c r="C1213" s="35" t="s">
        <v>14</v>
      </c>
      <c r="D1213" s="35" t="s">
        <v>1847</v>
      </c>
      <c r="E1213" s="36">
        <v>4</v>
      </c>
      <c r="F1213" s="39">
        <v>1013.13</v>
      </c>
      <c r="G1213" s="38">
        <f t="shared" si="6"/>
        <v>962.47349999999994</v>
      </c>
      <c r="H1213" s="38">
        <f t="shared" si="7"/>
        <v>911.81700000000001</v>
      </c>
      <c r="I1213" s="38">
        <f t="shared" si="8"/>
        <v>861.16049999999996</v>
      </c>
    </row>
    <row r="1214" spans="1:9" ht="11.1" customHeight="1" outlineLevel="4" x14ac:dyDescent="0.2">
      <c r="A1214" s="4" t="s">
        <v>2011</v>
      </c>
      <c r="B1214" s="9" t="s">
        <v>2013</v>
      </c>
      <c r="C1214" s="35" t="s">
        <v>14</v>
      </c>
      <c r="D1214" s="35" t="s">
        <v>1847</v>
      </c>
      <c r="E1214" s="36">
        <v>2</v>
      </c>
      <c r="F1214" s="37">
        <v>800.75</v>
      </c>
      <c r="G1214" s="38">
        <f t="shared" si="6"/>
        <v>760.71249999999998</v>
      </c>
      <c r="H1214" s="38">
        <f t="shared" si="7"/>
        <v>720.67500000000007</v>
      </c>
      <c r="I1214" s="38">
        <f t="shared" si="8"/>
        <v>680.63749999999993</v>
      </c>
    </row>
    <row r="1215" spans="1:9" ht="11.1" customHeight="1" outlineLevel="4" x14ac:dyDescent="0.2">
      <c r="A1215" s="4" t="s">
        <v>2014</v>
      </c>
      <c r="B1215" s="9" t="s">
        <v>2015</v>
      </c>
      <c r="C1215" s="35" t="s">
        <v>14</v>
      </c>
      <c r="D1215" s="35" t="s">
        <v>1847</v>
      </c>
      <c r="E1215" s="36">
        <v>4</v>
      </c>
      <c r="F1215" s="39">
        <v>2071.6999999999998</v>
      </c>
      <c r="G1215" s="38">
        <f t="shared" si="6"/>
        <v>1968.1149999999998</v>
      </c>
      <c r="H1215" s="38">
        <f t="shared" si="7"/>
        <v>1864.53</v>
      </c>
      <c r="I1215" s="38">
        <f t="shared" si="8"/>
        <v>1760.9449999999997</v>
      </c>
    </row>
    <row r="1216" spans="1:9" ht="11.1" customHeight="1" outlineLevel="4" x14ac:dyDescent="0.2">
      <c r="A1216" s="4" t="s">
        <v>2016</v>
      </c>
      <c r="B1216" s="9" t="s">
        <v>2017</v>
      </c>
      <c r="C1216" s="35" t="s">
        <v>14</v>
      </c>
      <c r="D1216" s="35" t="s">
        <v>1847</v>
      </c>
      <c r="E1216" s="36">
        <v>6</v>
      </c>
      <c r="F1216" s="37">
        <v>536.54999999999995</v>
      </c>
      <c r="G1216" s="38">
        <f t="shared" si="6"/>
        <v>509.72249999999991</v>
      </c>
      <c r="H1216" s="38">
        <f t="shared" si="7"/>
        <v>482.89499999999998</v>
      </c>
      <c r="I1216" s="38">
        <f t="shared" si="8"/>
        <v>456.06749999999994</v>
      </c>
    </row>
    <row r="1217" spans="1:9" ht="11.1" customHeight="1" outlineLevel="4" x14ac:dyDescent="0.2">
      <c r="A1217" s="4" t="s">
        <v>2018</v>
      </c>
      <c r="B1217" s="9" t="s">
        <v>2019</v>
      </c>
      <c r="C1217" s="35" t="s">
        <v>14</v>
      </c>
      <c r="D1217" s="35" t="s">
        <v>2020</v>
      </c>
      <c r="E1217" s="36">
        <v>1</v>
      </c>
      <c r="F1217" s="39">
        <v>26432.560000000001</v>
      </c>
      <c r="G1217" s="38">
        <f t="shared" si="6"/>
        <v>25110.932000000001</v>
      </c>
      <c r="H1217" s="38">
        <f t="shared" si="7"/>
        <v>23789.304</v>
      </c>
      <c r="I1217" s="38">
        <f t="shared" si="8"/>
        <v>22467.675999999999</v>
      </c>
    </row>
    <row r="1218" spans="1:9" ht="11.1" customHeight="1" outlineLevel="4" x14ac:dyDescent="0.2">
      <c r="A1218" s="4"/>
      <c r="B1218" s="9" t="s">
        <v>2021</v>
      </c>
      <c r="C1218" s="35" t="s">
        <v>14</v>
      </c>
      <c r="D1218" s="35" t="s">
        <v>1847</v>
      </c>
      <c r="E1218" s="36">
        <v>1</v>
      </c>
      <c r="F1218" s="37">
        <v>501.9</v>
      </c>
      <c r="G1218" s="38">
        <f t="shared" si="6"/>
        <v>476.80499999999995</v>
      </c>
      <c r="H1218" s="38">
        <f t="shared" si="7"/>
        <v>451.71</v>
      </c>
      <c r="I1218" s="38">
        <f t="shared" si="8"/>
        <v>426.61499999999995</v>
      </c>
    </row>
    <row r="1219" spans="1:9" ht="23.1" customHeight="1" outlineLevel="4" x14ac:dyDescent="0.2">
      <c r="A1219" s="4" t="s">
        <v>2022</v>
      </c>
      <c r="B1219" s="9" t="s">
        <v>2023</v>
      </c>
      <c r="C1219" s="35" t="s">
        <v>14</v>
      </c>
      <c r="D1219" s="35" t="s">
        <v>2024</v>
      </c>
      <c r="E1219" s="36">
        <v>4</v>
      </c>
      <c r="F1219" s="39">
        <v>20113.38</v>
      </c>
      <c r="G1219" s="38">
        <f t="shared" si="6"/>
        <v>19107.710999999999</v>
      </c>
      <c r="H1219" s="38">
        <f t="shared" si="7"/>
        <v>18102.042000000001</v>
      </c>
      <c r="I1219" s="38">
        <f t="shared" si="8"/>
        <v>17096.373</v>
      </c>
    </row>
    <row r="1220" spans="1:9" ht="23.1" customHeight="1" outlineLevel="4" x14ac:dyDescent="0.2">
      <c r="A1220" s="4" t="s">
        <v>2025</v>
      </c>
      <c r="B1220" s="9" t="s">
        <v>2026</v>
      </c>
      <c r="C1220" s="35" t="s">
        <v>14</v>
      </c>
      <c r="D1220" s="35" t="s">
        <v>2024</v>
      </c>
      <c r="E1220" s="36">
        <v>2</v>
      </c>
      <c r="F1220" s="39">
        <v>23390.639999999999</v>
      </c>
      <c r="G1220" s="38">
        <f t="shared" si="6"/>
        <v>22221.108</v>
      </c>
      <c r="H1220" s="38">
        <f t="shared" si="7"/>
        <v>21051.576000000001</v>
      </c>
      <c r="I1220" s="38">
        <f t="shared" si="8"/>
        <v>19882.043999999998</v>
      </c>
    </row>
    <row r="1221" spans="1:9" ht="11.1" customHeight="1" outlineLevel="4" x14ac:dyDescent="0.2">
      <c r="A1221" s="4" t="s">
        <v>2027</v>
      </c>
      <c r="B1221" s="9" t="s">
        <v>2028</v>
      </c>
      <c r="C1221" s="35" t="s">
        <v>14</v>
      </c>
      <c r="D1221" s="35" t="s">
        <v>2029</v>
      </c>
      <c r="E1221" s="36">
        <v>1</v>
      </c>
      <c r="F1221" s="39">
        <v>1827.75</v>
      </c>
      <c r="G1221" s="38">
        <f t="shared" si="6"/>
        <v>1736.3625</v>
      </c>
      <c r="H1221" s="38">
        <f t="shared" si="7"/>
        <v>1644.9750000000001</v>
      </c>
      <c r="I1221" s="38">
        <f t="shared" si="8"/>
        <v>1553.5874999999999</v>
      </c>
    </row>
    <row r="1222" spans="1:9" ht="11.1" customHeight="1" outlineLevel="2" x14ac:dyDescent="0.2">
      <c r="A1222" s="2"/>
      <c r="B1222" s="6" t="s">
        <v>2030</v>
      </c>
      <c r="C1222" s="31"/>
      <c r="D1222" s="32"/>
      <c r="E1222" s="32"/>
      <c r="F1222" s="32"/>
      <c r="G1222" s="32"/>
      <c r="H1222" s="32"/>
      <c r="I1222" s="32"/>
    </row>
    <row r="1223" spans="1:9" ht="23.1" customHeight="1" outlineLevel="3" x14ac:dyDescent="0.2">
      <c r="A1223" s="4" t="s">
        <v>2031</v>
      </c>
      <c r="B1223" s="7" t="s">
        <v>2032</v>
      </c>
      <c r="C1223" s="35" t="s">
        <v>14</v>
      </c>
      <c r="D1223" s="35" t="s">
        <v>297</v>
      </c>
      <c r="E1223" s="36">
        <v>2</v>
      </c>
      <c r="F1223" s="37">
        <v>303.69</v>
      </c>
      <c r="G1223" s="38">
        <f t="shared" si="6"/>
        <v>288.50549999999998</v>
      </c>
      <c r="H1223" s="38">
        <f t="shared" si="7"/>
        <v>273.32100000000003</v>
      </c>
      <c r="I1223" s="38">
        <f t="shared" si="8"/>
        <v>258.13650000000001</v>
      </c>
    </row>
    <row r="1224" spans="1:9" ht="23.1" customHeight="1" outlineLevel="3" x14ac:dyDescent="0.2">
      <c r="A1224" s="4" t="s">
        <v>2033</v>
      </c>
      <c r="B1224" s="7" t="s">
        <v>2034</v>
      </c>
      <c r="C1224" s="35" t="s">
        <v>14</v>
      </c>
      <c r="D1224" s="35" t="s">
        <v>297</v>
      </c>
      <c r="E1224" s="36">
        <v>6</v>
      </c>
      <c r="F1224" s="37">
        <v>269.22000000000003</v>
      </c>
      <c r="G1224" s="38">
        <f t="shared" si="6"/>
        <v>255.75900000000001</v>
      </c>
      <c r="H1224" s="38">
        <f t="shared" si="7"/>
        <v>242.29800000000003</v>
      </c>
      <c r="I1224" s="38">
        <f t="shared" si="8"/>
        <v>228.83700000000002</v>
      </c>
    </row>
    <row r="1225" spans="1:9" ht="11.1" customHeight="1" outlineLevel="3" x14ac:dyDescent="0.2">
      <c r="A1225" s="4" t="s">
        <v>2035</v>
      </c>
      <c r="B1225" s="7" t="s">
        <v>2036</v>
      </c>
      <c r="C1225" s="35" t="s">
        <v>14</v>
      </c>
      <c r="D1225" s="35" t="s">
        <v>297</v>
      </c>
      <c r="E1225" s="36">
        <v>2</v>
      </c>
      <c r="F1225" s="37">
        <v>175.95</v>
      </c>
      <c r="G1225" s="38">
        <f t="shared" si="6"/>
        <v>167.15249999999997</v>
      </c>
      <c r="H1225" s="38">
        <f t="shared" si="7"/>
        <v>158.35499999999999</v>
      </c>
      <c r="I1225" s="38">
        <f t="shared" si="8"/>
        <v>149.55749999999998</v>
      </c>
    </row>
    <row r="1226" spans="1:9" ht="23.1" customHeight="1" outlineLevel="3" x14ac:dyDescent="0.2">
      <c r="A1226" s="4" t="s">
        <v>2037</v>
      </c>
      <c r="B1226" s="7" t="s">
        <v>2038</v>
      </c>
      <c r="C1226" s="35" t="s">
        <v>14</v>
      </c>
      <c r="D1226" s="35" t="s">
        <v>297</v>
      </c>
      <c r="E1226" s="36">
        <v>10</v>
      </c>
      <c r="F1226" s="37">
        <v>327.12</v>
      </c>
      <c r="G1226" s="38">
        <f t="shared" si="6"/>
        <v>310.76400000000001</v>
      </c>
      <c r="H1226" s="38">
        <f t="shared" si="7"/>
        <v>294.40800000000002</v>
      </c>
      <c r="I1226" s="38">
        <f t="shared" si="8"/>
        <v>278.05200000000002</v>
      </c>
    </row>
    <row r="1227" spans="1:9" ht="11.1" customHeight="1" outlineLevel="3" x14ac:dyDescent="0.2">
      <c r="A1227" s="4" t="s">
        <v>2039</v>
      </c>
      <c r="B1227" s="7" t="s">
        <v>2040</v>
      </c>
      <c r="C1227" s="35" t="s">
        <v>14</v>
      </c>
      <c r="D1227" s="35" t="s">
        <v>1475</v>
      </c>
      <c r="E1227" s="36">
        <v>7</v>
      </c>
      <c r="F1227" s="37">
        <v>999.4</v>
      </c>
      <c r="G1227" s="38">
        <f t="shared" si="6"/>
        <v>949.43</v>
      </c>
      <c r="H1227" s="38">
        <f t="shared" si="7"/>
        <v>899.46</v>
      </c>
      <c r="I1227" s="38">
        <f t="shared" si="8"/>
        <v>849.49</v>
      </c>
    </row>
    <row r="1228" spans="1:9" ht="11.1" customHeight="1" outlineLevel="3" x14ac:dyDescent="0.2">
      <c r="A1228" s="4" t="s">
        <v>2041</v>
      </c>
      <c r="B1228" s="7" t="s">
        <v>2042</v>
      </c>
      <c r="C1228" s="35" t="s">
        <v>14</v>
      </c>
      <c r="D1228" s="35" t="s">
        <v>1475</v>
      </c>
      <c r="E1228" s="36">
        <v>6</v>
      </c>
      <c r="F1228" s="37">
        <v>949.88</v>
      </c>
      <c r="G1228" s="38">
        <f t="shared" si="6"/>
        <v>902.38599999999997</v>
      </c>
      <c r="H1228" s="38">
        <f t="shared" si="7"/>
        <v>854.89200000000005</v>
      </c>
      <c r="I1228" s="38">
        <f t="shared" si="8"/>
        <v>807.39800000000002</v>
      </c>
    </row>
    <row r="1229" spans="1:9" ht="11.1" customHeight="1" outlineLevel="2" x14ac:dyDescent="0.2">
      <c r="A1229" s="2"/>
      <c r="B1229" s="6" t="s">
        <v>2043</v>
      </c>
      <c r="C1229" s="31"/>
      <c r="D1229" s="32"/>
      <c r="E1229" s="32"/>
      <c r="F1229" s="32"/>
      <c r="G1229" s="32"/>
      <c r="H1229" s="32"/>
      <c r="I1229" s="32"/>
    </row>
    <row r="1230" spans="1:9" ht="11.1" customHeight="1" outlineLevel="3" x14ac:dyDescent="0.2">
      <c r="A1230" s="4" t="s">
        <v>2044</v>
      </c>
      <c r="B1230" s="7" t="s">
        <v>2045</v>
      </c>
      <c r="C1230" s="35" t="s">
        <v>14</v>
      </c>
      <c r="D1230" s="35" t="s">
        <v>88</v>
      </c>
      <c r="E1230" s="36">
        <v>12</v>
      </c>
      <c r="F1230" s="37">
        <v>63.75</v>
      </c>
      <c r="G1230" s="38">
        <f t="shared" si="6"/>
        <v>60.5625</v>
      </c>
      <c r="H1230" s="38">
        <f t="shared" si="7"/>
        <v>57.375</v>
      </c>
      <c r="I1230" s="38">
        <f t="shared" si="8"/>
        <v>54.1875</v>
      </c>
    </row>
    <row r="1231" spans="1:9" ht="23.1" customHeight="1" outlineLevel="3" x14ac:dyDescent="0.2">
      <c r="A1231" s="4" t="s">
        <v>2046</v>
      </c>
      <c r="B1231" s="7" t="s">
        <v>2047</v>
      </c>
      <c r="C1231" s="35" t="s">
        <v>14</v>
      </c>
      <c r="D1231" s="35" t="s">
        <v>579</v>
      </c>
      <c r="E1231" s="36">
        <v>8</v>
      </c>
      <c r="F1231" s="37">
        <v>255.93</v>
      </c>
      <c r="G1231" s="38">
        <f t="shared" si="6"/>
        <v>243.1335</v>
      </c>
      <c r="H1231" s="38">
        <f t="shared" si="7"/>
        <v>230.33700000000002</v>
      </c>
      <c r="I1231" s="38">
        <f t="shared" si="8"/>
        <v>217.54050000000001</v>
      </c>
    </row>
    <row r="1232" spans="1:9" ht="23.1" customHeight="1" outlineLevel="3" x14ac:dyDescent="0.2">
      <c r="A1232" s="4" t="s">
        <v>2048</v>
      </c>
      <c r="B1232" s="7" t="s">
        <v>2049</v>
      </c>
      <c r="C1232" s="35" t="s">
        <v>14</v>
      </c>
      <c r="D1232" s="35" t="s">
        <v>579</v>
      </c>
      <c r="E1232" s="36">
        <v>4</v>
      </c>
      <c r="F1232" s="37">
        <v>556.91999999999996</v>
      </c>
      <c r="G1232" s="38">
        <f t="shared" si="6"/>
        <v>529.07399999999996</v>
      </c>
      <c r="H1232" s="38">
        <f t="shared" si="7"/>
        <v>501.22799999999995</v>
      </c>
      <c r="I1232" s="38">
        <f t="shared" si="8"/>
        <v>473.38199999999995</v>
      </c>
    </row>
    <row r="1233" spans="1:9" ht="23.1" customHeight="1" outlineLevel="3" x14ac:dyDescent="0.2">
      <c r="A1233" s="4" t="s">
        <v>2050</v>
      </c>
      <c r="B1233" s="7" t="s">
        <v>2051</v>
      </c>
      <c r="C1233" s="35" t="s">
        <v>14</v>
      </c>
      <c r="D1233" s="35" t="s">
        <v>579</v>
      </c>
      <c r="E1233" s="36">
        <v>2</v>
      </c>
      <c r="F1233" s="37">
        <v>384.93</v>
      </c>
      <c r="G1233" s="38">
        <f t="shared" si="6"/>
        <v>365.68349999999998</v>
      </c>
      <c r="H1233" s="38">
        <f t="shared" si="7"/>
        <v>346.43700000000001</v>
      </c>
      <c r="I1233" s="38">
        <f t="shared" si="8"/>
        <v>327.19049999999999</v>
      </c>
    </row>
    <row r="1234" spans="1:9" ht="23.1" customHeight="1" outlineLevel="3" x14ac:dyDescent="0.2">
      <c r="A1234" s="4" t="s">
        <v>2052</v>
      </c>
      <c r="B1234" s="7" t="s">
        <v>2053</v>
      </c>
      <c r="C1234" s="35" t="s">
        <v>14</v>
      </c>
      <c r="D1234" s="35" t="s">
        <v>579</v>
      </c>
      <c r="E1234" s="36">
        <v>56</v>
      </c>
      <c r="F1234" s="37">
        <v>546.73</v>
      </c>
      <c r="G1234" s="38">
        <f>F1234*95%</f>
        <v>519.39350000000002</v>
      </c>
      <c r="H1234" s="38">
        <f>F1234*90%</f>
        <v>492.05700000000002</v>
      </c>
      <c r="I1234" s="38">
        <f>F1234*85%</f>
        <v>464.72050000000002</v>
      </c>
    </row>
    <row r="1235" spans="1:9" ht="23.1" customHeight="1" outlineLevel="3" x14ac:dyDescent="0.2">
      <c r="A1235" s="4" t="s">
        <v>2054</v>
      </c>
      <c r="B1235" s="7" t="s">
        <v>2055</v>
      </c>
      <c r="C1235" s="35" t="s">
        <v>14</v>
      </c>
      <c r="D1235" s="35" t="s">
        <v>579</v>
      </c>
      <c r="E1235" s="36">
        <v>15</v>
      </c>
      <c r="F1235" s="37">
        <v>790.94</v>
      </c>
      <c r="G1235" s="38">
        <f>F1235*95%</f>
        <v>751.39300000000003</v>
      </c>
      <c r="H1235" s="38">
        <f>F1235*90%</f>
        <v>711.84600000000012</v>
      </c>
      <c r="I1235" s="38">
        <f>F1235*85%</f>
        <v>672.29899999999998</v>
      </c>
    </row>
    <row r="1236" spans="1:9" ht="23.1" customHeight="1" outlineLevel="3" x14ac:dyDescent="0.2">
      <c r="A1236" s="4" t="s">
        <v>2056</v>
      </c>
      <c r="B1236" s="7" t="s">
        <v>2057</v>
      </c>
      <c r="C1236" s="35" t="s">
        <v>14</v>
      </c>
      <c r="D1236" s="35" t="s">
        <v>579</v>
      </c>
      <c r="E1236" s="36">
        <v>3</v>
      </c>
      <c r="F1236" s="37">
        <v>321.3</v>
      </c>
      <c r="G1236" s="38">
        <f>F1236*95%</f>
        <v>305.23500000000001</v>
      </c>
      <c r="H1236" s="38">
        <f>F1236*90%</f>
        <v>289.17</v>
      </c>
      <c r="I1236" s="38">
        <f>F1236*85%</f>
        <v>273.10500000000002</v>
      </c>
    </row>
    <row r="1237" spans="1:9" ht="23.1" customHeight="1" outlineLevel="3" x14ac:dyDescent="0.2">
      <c r="A1237" s="4" t="s">
        <v>2058</v>
      </c>
      <c r="B1237" s="7" t="s">
        <v>2059</v>
      </c>
      <c r="C1237" s="35" t="s">
        <v>14</v>
      </c>
      <c r="D1237" s="35" t="s">
        <v>579</v>
      </c>
      <c r="E1237" s="36">
        <v>1</v>
      </c>
      <c r="F1237" s="37">
        <v>556.91999999999996</v>
      </c>
      <c r="G1237" s="38">
        <f>F1237*95%</f>
        <v>529.07399999999996</v>
      </c>
      <c r="H1237" s="38">
        <f>F1237*90%</f>
        <v>501.22799999999995</v>
      </c>
      <c r="I1237" s="38">
        <f>F1237*85%</f>
        <v>473.38199999999995</v>
      </c>
    </row>
    <row r="1238" spans="1:9" ht="23.1" customHeight="1" outlineLevel="3" x14ac:dyDescent="0.2">
      <c r="A1238" s="4" t="s">
        <v>2060</v>
      </c>
      <c r="B1238" s="7" t="s">
        <v>2061</v>
      </c>
      <c r="C1238" s="35" t="s">
        <v>14</v>
      </c>
      <c r="D1238" s="35" t="s">
        <v>579</v>
      </c>
      <c r="E1238" s="36">
        <v>3</v>
      </c>
      <c r="F1238" s="37">
        <v>330.17</v>
      </c>
      <c r="G1238" s="38">
        <f>F1238*95%</f>
        <v>313.66149999999999</v>
      </c>
      <c r="H1238" s="38">
        <f>F1238*90%</f>
        <v>297.15300000000002</v>
      </c>
      <c r="I1238" s="38">
        <f>F1238*85%</f>
        <v>280.64449999999999</v>
      </c>
    </row>
    <row r="1239" spans="1:9" ht="23.1" customHeight="1" outlineLevel="3" x14ac:dyDescent="0.2">
      <c r="A1239" s="4" t="s">
        <v>2062</v>
      </c>
      <c r="B1239" s="7" t="s">
        <v>2063</v>
      </c>
      <c r="C1239" s="35" t="s">
        <v>14</v>
      </c>
      <c r="D1239" s="35" t="s">
        <v>579</v>
      </c>
      <c r="E1239" s="36">
        <v>6</v>
      </c>
      <c r="F1239" s="37">
        <v>250.33</v>
      </c>
      <c r="G1239" s="38">
        <f>F1239*95%</f>
        <v>237.8135</v>
      </c>
      <c r="H1239" s="38">
        <f>F1239*90%</f>
        <v>225.29700000000003</v>
      </c>
      <c r="I1239" s="38">
        <f>F1239*85%</f>
        <v>212.78050000000002</v>
      </c>
    </row>
    <row r="1240" spans="1:9" ht="11.1" customHeight="1" outlineLevel="2" x14ac:dyDescent="0.2">
      <c r="A1240" s="2"/>
      <c r="B1240" s="6" t="s">
        <v>2064</v>
      </c>
      <c r="C1240" s="31"/>
      <c r="D1240" s="32"/>
      <c r="E1240" s="32"/>
      <c r="F1240" s="32"/>
      <c r="G1240" s="32"/>
      <c r="H1240" s="32"/>
      <c r="I1240" s="32"/>
    </row>
    <row r="1241" spans="1:9" ht="23.1" customHeight="1" outlineLevel="3" x14ac:dyDescent="0.2">
      <c r="A1241" s="4"/>
      <c r="B1241" s="7" t="s">
        <v>2065</v>
      </c>
      <c r="C1241" s="35" t="s">
        <v>14</v>
      </c>
      <c r="D1241" s="35" t="s">
        <v>1098</v>
      </c>
      <c r="E1241" s="36">
        <v>1</v>
      </c>
      <c r="F1241" s="39">
        <v>10040</v>
      </c>
      <c r="G1241" s="38"/>
      <c r="H1241" s="38"/>
      <c r="I1241" s="38"/>
    </row>
    <row r="1242" spans="1:9" ht="11.1" customHeight="1" outlineLevel="3" x14ac:dyDescent="0.2">
      <c r="A1242" s="4"/>
      <c r="B1242" s="7" t="s">
        <v>2066</v>
      </c>
      <c r="C1242" s="35" t="s">
        <v>14</v>
      </c>
      <c r="D1242" s="35" t="s">
        <v>1098</v>
      </c>
      <c r="E1242" s="36">
        <v>1</v>
      </c>
      <c r="F1242" s="39">
        <v>12500</v>
      </c>
      <c r="G1242" s="38"/>
      <c r="H1242" s="38"/>
      <c r="I1242" s="38"/>
    </row>
    <row r="1243" spans="1:9" ht="11.1" customHeight="1" outlineLevel="3" x14ac:dyDescent="0.2">
      <c r="A1243" s="4"/>
      <c r="B1243" s="7" t="s">
        <v>2067</v>
      </c>
      <c r="C1243" s="35" t="s">
        <v>14</v>
      </c>
      <c r="D1243" s="35" t="s">
        <v>1098</v>
      </c>
      <c r="E1243" s="36">
        <v>7</v>
      </c>
      <c r="F1243" s="39">
        <v>8000</v>
      </c>
      <c r="G1243" s="38"/>
      <c r="H1243" s="38"/>
      <c r="I1243" s="38"/>
    </row>
    <row r="1244" spans="1:9" ht="23.1" customHeight="1" outlineLevel="3" x14ac:dyDescent="0.2">
      <c r="A1244" s="4"/>
      <c r="B1244" s="7" t="s">
        <v>2068</v>
      </c>
      <c r="C1244" s="35" t="s">
        <v>14</v>
      </c>
      <c r="D1244" s="35" t="s">
        <v>1098</v>
      </c>
      <c r="E1244" s="36">
        <v>1</v>
      </c>
      <c r="F1244" s="39">
        <v>10500</v>
      </c>
      <c r="G1244" s="38"/>
      <c r="H1244" s="38"/>
      <c r="I1244" s="38"/>
    </row>
    <row r="1245" spans="1:9" ht="23.1" customHeight="1" outlineLevel="3" x14ac:dyDescent="0.2">
      <c r="A1245" s="4"/>
      <c r="B1245" s="7" t="s">
        <v>2069</v>
      </c>
      <c r="C1245" s="35" t="s">
        <v>14</v>
      </c>
      <c r="D1245" s="35" t="s">
        <v>1098</v>
      </c>
      <c r="E1245" s="36">
        <v>3</v>
      </c>
      <c r="F1245" s="39">
        <v>10500</v>
      </c>
      <c r="G1245" s="38"/>
      <c r="H1245" s="38"/>
      <c r="I1245" s="38"/>
    </row>
    <row r="1246" spans="1:9" ht="23.1" customHeight="1" outlineLevel="3" x14ac:dyDescent="0.2">
      <c r="A1246" s="4"/>
      <c r="B1246" s="7" t="s">
        <v>2070</v>
      </c>
      <c r="C1246" s="35" t="s">
        <v>14</v>
      </c>
      <c r="D1246" s="35" t="s">
        <v>1098</v>
      </c>
      <c r="E1246" s="36">
        <v>1</v>
      </c>
      <c r="F1246" s="39">
        <v>6000</v>
      </c>
      <c r="G1246" s="38"/>
      <c r="H1246" s="38"/>
      <c r="I1246" s="38"/>
    </row>
    <row r="1247" spans="1:9" ht="23.1" customHeight="1" outlineLevel="3" x14ac:dyDescent="0.2">
      <c r="A1247" s="4"/>
      <c r="B1247" s="7" t="s">
        <v>2071</v>
      </c>
      <c r="C1247" s="35" t="s">
        <v>14</v>
      </c>
      <c r="D1247" s="35" t="s">
        <v>1098</v>
      </c>
      <c r="E1247" s="36">
        <v>1</v>
      </c>
      <c r="F1247" s="39">
        <v>4000</v>
      </c>
      <c r="G1247" s="38"/>
      <c r="H1247" s="38"/>
      <c r="I1247" s="38"/>
    </row>
    <row r="1248" spans="1:9" ht="23.1" customHeight="1" outlineLevel="3" x14ac:dyDescent="0.2">
      <c r="A1248" s="4"/>
      <c r="B1248" s="7" t="s">
        <v>2072</v>
      </c>
      <c r="C1248" s="35" t="s">
        <v>14</v>
      </c>
      <c r="D1248" s="35" t="s">
        <v>1098</v>
      </c>
      <c r="E1248" s="36">
        <v>8</v>
      </c>
      <c r="F1248" s="39">
        <v>1999</v>
      </c>
      <c r="G1248" s="38"/>
      <c r="H1248" s="38"/>
      <c r="I1248" s="38"/>
    </row>
    <row r="1249" spans="1:9" ht="11.1" customHeight="1" outlineLevel="3" x14ac:dyDescent="0.2">
      <c r="A1249" s="4"/>
      <c r="B1249" s="7" t="s">
        <v>2073</v>
      </c>
      <c r="C1249" s="35" t="s">
        <v>14</v>
      </c>
      <c r="D1249" s="35" t="s">
        <v>71</v>
      </c>
      <c r="E1249" s="36">
        <v>5</v>
      </c>
      <c r="F1249" s="37">
        <v>300</v>
      </c>
      <c r="G1249" s="38"/>
      <c r="H1249" s="38"/>
      <c r="I1249" s="38"/>
    </row>
    <row r="1250" spans="1:9" ht="23.1" customHeight="1" outlineLevel="3" x14ac:dyDescent="0.2">
      <c r="A1250" s="4"/>
      <c r="B1250" s="7" t="s">
        <v>2074</v>
      </c>
      <c r="C1250" s="35" t="s">
        <v>14</v>
      </c>
      <c r="D1250" s="35" t="s">
        <v>1098</v>
      </c>
      <c r="E1250" s="36">
        <v>1</v>
      </c>
      <c r="F1250" s="37">
        <v>999</v>
      </c>
      <c r="G1250" s="38"/>
      <c r="H1250" s="38"/>
      <c r="I1250" s="38"/>
    </row>
    <row r="1251" spans="1:9" ht="23.1" customHeight="1" outlineLevel="3" x14ac:dyDescent="0.2">
      <c r="A1251" s="4"/>
      <c r="B1251" s="7" t="s">
        <v>2075</v>
      </c>
      <c r="C1251" s="35" t="s">
        <v>14</v>
      </c>
      <c r="D1251" s="35" t="s">
        <v>1098</v>
      </c>
      <c r="E1251" s="36">
        <v>1</v>
      </c>
      <c r="F1251" s="39">
        <v>22000</v>
      </c>
      <c r="G1251" s="38"/>
      <c r="H1251" s="38"/>
      <c r="I1251" s="38"/>
    </row>
    <row r="1252" spans="1:9" ht="23.1" customHeight="1" outlineLevel="3" x14ac:dyDescent="0.2">
      <c r="A1252" s="4"/>
      <c r="B1252" s="7" t="s">
        <v>2076</v>
      </c>
      <c r="C1252" s="35" t="s">
        <v>14</v>
      </c>
      <c r="D1252" s="35" t="s">
        <v>1098</v>
      </c>
      <c r="E1252" s="36">
        <v>1</v>
      </c>
      <c r="F1252" s="37">
        <v>999</v>
      </c>
      <c r="G1252" s="38"/>
      <c r="H1252" s="38"/>
      <c r="I1252" s="38"/>
    </row>
    <row r="1253" spans="1:9" ht="11.1" customHeight="1" outlineLevel="3" x14ac:dyDescent="0.2">
      <c r="A1253" s="4"/>
      <c r="B1253" s="7" t="s">
        <v>2077</v>
      </c>
      <c r="C1253" s="35" t="s">
        <v>14</v>
      </c>
      <c r="D1253" s="35" t="s">
        <v>1098</v>
      </c>
      <c r="E1253" s="36">
        <v>8</v>
      </c>
      <c r="F1253" s="37">
        <v>999</v>
      </c>
      <c r="G1253" s="38"/>
      <c r="H1253" s="38"/>
      <c r="I1253" s="38"/>
    </row>
    <row r="1254" spans="1:9" ht="11.1" customHeight="1" outlineLevel="3" x14ac:dyDescent="0.2">
      <c r="A1254" s="2"/>
      <c r="B1254" s="8" t="s">
        <v>2078</v>
      </c>
      <c r="C1254" s="31"/>
      <c r="D1254" s="32"/>
      <c r="E1254" s="32"/>
      <c r="F1254" s="32"/>
      <c r="G1254" s="38">
        <f>F1254*95%</f>
        <v>0</v>
      </c>
      <c r="H1254" s="38">
        <f>F1254*90%</f>
        <v>0</v>
      </c>
      <c r="I1254" s="38">
        <f>F1254*85%</f>
        <v>0</v>
      </c>
    </row>
    <row r="1255" spans="1:9" ht="11.1" customHeight="1" outlineLevel="4" x14ac:dyDescent="0.2">
      <c r="A1255" s="4" t="s">
        <v>2079</v>
      </c>
      <c r="B1255" s="9" t="s">
        <v>2080</v>
      </c>
      <c r="C1255" s="35" t="s">
        <v>14</v>
      </c>
      <c r="D1255" s="35" t="s">
        <v>1847</v>
      </c>
      <c r="E1255" s="36">
        <v>3</v>
      </c>
      <c r="F1255" s="37">
        <v>624.75</v>
      </c>
      <c r="G1255" s="38">
        <f>F1255*95%</f>
        <v>593.51249999999993</v>
      </c>
      <c r="H1255" s="38">
        <f>F1255*90%</f>
        <v>562.27499999999998</v>
      </c>
      <c r="I1255" s="38">
        <f>F1255*85%</f>
        <v>531.03750000000002</v>
      </c>
    </row>
    <row r="1256" spans="1:9" ht="23.1" customHeight="1" outlineLevel="4" x14ac:dyDescent="0.2">
      <c r="A1256" s="4" t="s">
        <v>2081</v>
      </c>
      <c r="B1256" s="9" t="s">
        <v>2082</v>
      </c>
      <c r="C1256" s="35" t="s">
        <v>14</v>
      </c>
      <c r="D1256" s="35" t="s">
        <v>1847</v>
      </c>
      <c r="E1256" s="36">
        <v>3</v>
      </c>
      <c r="F1256" s="37">
        <v>697.32</v>
      </c>
      <c r="G1256" s="38">
        <f>F1256*95%</f>
        <v>662.45400000000006</v>
      </c>
      <c r="H1256" s="38">
        <f>F1256*90%</f>
        <v>627.58800000000008</v>
      </c>
      <c r="I1256" s="38">
        <f>F1256*85%</f>
        <v>592.72199999999998</v>
      </c>
    </row>
    <row r="1257" spans="1:9" ht="11.1" customHeight="1" outlineLevel="4" x14ac:dyDescent="0.2">
      <c r="A1257" s="4" t="s">
        <v>2083</v>
      </c>
      <c r="B1257" s="9" t="s">
        <v>2084</v>
      </c>
      <c r="C1257" s="35" t="s">
        <v>14</v>
      </c>
      <c r="D1257" s="35" t="s">
        <v>2085</v>
      </c>
      <c r="E1257" s="36">
        <v>2</v>
      </c>
      <c r="F1257" s="39">
        <v>1021.28</v>
      </c>
      <c r="G1257" s="38">
        <f>F1257*95%</f>
        <v>970.21599999999989</v>
      </c>
      <c r="H1257" s="38">
        <f>F1257*90%</f>
        <v>919.15200000000004</v>
      </c>
      <c r="I1257" s="38">
        <f>F1257*85%</f>
        <v>868.08799999999997</v>
      </c>
    </row>
    <row r="1258" spans="1:9" ht="11.1" customHeight="1" outlineLevel="4" x14ac:dyDescent="0.2">
      <c r="A1258" s="4"/>
      <c r="B1258" s="9" t="s">
        <v>2086</v>
      </c>
      <c r="C1258" s="35" t="s">
        <v>14</v>
      </c>
      <c r="D1258" s="35" t="s">
        <v>1847</v>
      </c>
      <c r="E1258" s="36">
        <v>3</v>
      </c>
      <c r="F1258" s="39">
        <v>1147.5</v>
      </c>
      <c r="G1258" s="38">
        <f>F1258*95%</f>
        <v>1090.125</v>
      </c>
      <c r="H1258" s="38">
        <f>F1258*90%</f>
        <v>1032.75</v>
      </c>
      <c r="I1258" s="38">
        <f>F1258*85%</f>
        <v>975.375</v>
      </c>
    </row>
    <row r="1259" spans="1:9" ht="11.1" customHeight="1" outlineLevel="4" x14ac:dyDescent="0.2">
      <c r="A1259" s="4" t="s">
        <v>2087</v>
      </c>
      <c r="B1259" s="9" t="s">
        <v>2088</v>
      </c>
      <c r="C1259" s="35" t="s">
        <v>14</v>
      </c>
      <c r="D1259" s="35" t="s">
        <v>1599</v>
      </c>
      <c r="E1259" s="36">
        <v>2</v>
      </c>
      <c r="F1259" s="39">
        <v>1627.35</v>
      </c>
      <c r="G1259" s="38">
        <f>F1259*95%</f>
        <v>1545.9824999999998</v>
      </c>
      <c r="H1259" s="38">
        <f>F1259*90%</f>
        <v>1464.615</v>
      </c>
      <c r="I1259" s="38">
        <f>F1259*85%</f>
        <v>1383.2474999999999</v>
      </c>
    </row>
    <row r="1260" spans="1:9" ht="23.1" customHeight="1" outlineLevel="4" x14ac:dyDescent="0.2">
      <c r="A1260" s="4" t="s">
        <v>2089</v>
      </c>
      <c r="B1260" s="9" t="s">
        <v>2090</v>
      </c>
      <c r="C1260" s="35" t="s">
        <v>14</v>
      </c>
      <c r="D1260" s="35" t="s">
        <v>1532</v>
      </c>
      <c r="E1260" s="36">
        <v>6</v>
      </c>
      <c r="F1260" s="39">
        <v>2006.14</v>
      </c>
      <c r="G1260" s="38">
        <f>F1260*95%</f>
        <v>1905.8330000000001</v>
      </c>
      <c r="H1260" s="38">
        <f>F1260*90%</f>
        <v>1805.5260000000001</v>
      </c>
      <c r="I1260" s="38">
        <f>F1260*85%</f>
        <v>1705.2190000000001</v>
      </c>
    </row>
    <row r="1261" spans="1:9" ht="11.1" customHeight="1" outlineLevel="4" x14ac:dyDescent="0.2">
      <c r="A1261" s="4" t="s">
        <v>2091</v>
      </c>
      <c r="B1261" s="9" t="s">
        <v>2092</v>
      </c>
      <c r="C1261" s="35" t="s">
        <v>14</v>
      </c>
      <c r="D1261" s="35" t="s">
        <v>1847</v>
      </c>
      <c r="E1261" s="36">
        <v>6</v>
      </c>
      <c r="F1261" s="39">
        <v>1078.07</v>
      </c>
      <c r="G1261" s="38">
        <f>F1261*95%</f>
        <v>1024.1664999999998</v>
      </c>
      <c r="H1261" s="38">
        <f>F1261*90%</f>
        <v>970.26299999999992</v>
      </c>
      <c r="I1261" s="38">
        <f>F1261*85%</f>
        <v>916.35949999999991</v>
      </c>
    </row>
    <row r="1262" spans="1:9" ht="11.1" customHeight="1" outlineLevel="4" x14ac:dyDescent="0.2">
      <c r="A1262" s="4" t="s">
        <v>2093</v>
      </c>
      <c r="B1262" s="9" t="s">
        <v>2094</v>
      </c>
      <c r="C1262" s="35" t="s">
        <v>14</v>
      </c>
      <c r="D1262" s="35" t="s">
        <v>1847</v>
      </c>
      <c r="E1262" s="36">
        <v>1</v>
      </c>
      <c r="F1262" s="39">
        <v>1078.07</v>
      </c>
      <c r="G1262" s="38">
        <f>F1262*95%</f>
        <v>1024.1664999999998</v>
      </c>
      <c r="H1262" s="38">
        <f>F1262*90%</f>
        <v>970.26299999999992</v>
      </c>
      <c r="I1262" s="38">
        <f>F1262*85%</f>
        <v>916.35949999999991</v>
      </c>
    </row>
    <row r="1263" spans="1:9" ht="11.1" customHeight="1" outlineLevel="2" x14ac:dyDescent="0.2">
      <c r="A1263" s="2"/>
      <c r="B1263" s="6" t="s">
        <v>2095</v>
      </c>
      <c r="C1263" s="31"/>
      <c r="D1263" s="32"/>
      <c r="E1263" s="32"/>
      <c r="F1263" s="32"/>
      <c r="G1263" s="32"/>
      <c r="H1263" s="32"/>
      <c r="I1263" s="32"/>
    </row>
    <row r="1264" spans="1:9" ht="11.1" customHeight="1" outlineLevel="3" x14ac:dyDescent="0.2">
      <c r="A1264" s="4" t="s">
        <v>2096</v>
      </c>
      <c r="B1264" s="7" t="s">
        <v>2097</v>
      </c>
      <c r="C1264" s="35" t="s">
        <v>14</v>
      </c>
      <c r="D1264" s="35" t="s">
        <v>1847</v>
      </c>
      <c r="E1264" s="36">
        <v>8</v>
      </c>
      <c r="F1264" s="37">
        <v>133.26</v>
      </c>
      <c r="G1264" s="38">
        <f>F1264*95%</f>
        <v>126.59699999999998</v>
      </c>
      <c r="H1264" s="38">
        <f>F1264*90%</f>
        <v>119.934</v>
      </c>
      <c r="I1264" s="38">
        <f>F1264*85%</f>
        <v>113.27099999999999</v>
      </c>
    </row>
    <row r="1265" spans="1:9" ht="11.1" customHeight="1" outlineLevel="3" x14ac:dyDescent="0.2">
      <c r="A1265" s="4" t="s">
        <v>2098</v>
      </c>
      <c r="B1265" s="7" t="s">
        <v>2099</v>
      </c>
      <c r="C1265" s="35" t="s">
        <v>14</v>
      </c>
      <c r="D1265" s="35" t="s">
        <v>1847</v>
      </c>
      <c r="E1265" s="36">
        <v>6</v>
      </c>
      <c r="F1265" s="37">
        <v>287.11</v>
      </c>
      <c r="G1265" s="38">
        <f>F1265*95%</f>
        <v>272.75450000000001</v>
      </c>
      <c r="H1265" s="38">
        <f>F1265*90%</f>
        <v>258.399</v>
      </c>
      <c r="I1265" s="38">
        <f>F1265*85%</f>
        <v>244.04349999999999</v>
      </c>
    </row>
    <row r="1266" spans="1:9" ht="11.1" customHeight="1" outlineLevel="3" x14ac:dyDescent="0.2">
      <c r="A1266" s="4" t="s">
        <v>2100</v>
      </c>
      <c r="B1266" s="7" t="s">
        <v>2101</v>
      </c>
      <c r="C1266" s="35" t="s">
        <v>14</v>
      </c>
      <c r="D1266" s="35" t="s">
        <v>1847</v>
      </c>
      <c r="E1266" s="36">
        <v>6</v>
      </c>
      <c r="F1266" s="37">
        <v>124.93</v>
      </c>
      <c r="G1266" s="38">
        <f>F1266*95%</f>
        <v>118.6835</v>
      </c>
      <c r="H1266" s="38">
        <f>F1266*90%</f>
        <v>112.43700000000001</v>
      </c>
      <c r="I1266" s="38">
        <f>F1266*85%</f>
        <v>106.1905</v>
      </c>
    </row>
    <row r="1267" spans="1:9" ht="11.1" customHeight="1" outlineLevel="2" x14ac:dyDescent="0.2">
      <c r="A1267" s="2"/>
      <c r="B1267" s="6" t="s">
        <v>2102</v>
      </c>
      <c r="C1267" s="31"/>
      <c r="D1267" s="32"/>
      <c r="E1267" s="32"/>
      <c r="F1267" s="32"/>
      <c r="G1267" s="32"/>
      <c r="H1267" s="32"/>
      <c r="I1267" s="32"/>
    </row>
    <row r="1268" spans="1:9" ht="23.1" customHeight="1" outlineLevel="3" x14ac:dyDescent="0.2">
      <c r="A1268" s="4" t="s">
        <v>2103</v>
      </c>
      <c r="B1268" s="7" t="s">
        <v>2104</v>
      </c>
      <c r="C1268" s="35" t="s">
        <v>14</v>
      </c>
      <c r="D1268" s="35" t="s">
        <v>297</v>
      </c>
      <c r="E1268" s="36">
        <v>9</v>
      </c>
      <c r="F1268" s="39">
        <v>6441.92</v>
      </c>
      <c r="G1268" s="38">
        <f>F1268*95%</f>
        <v>6119.8239999999996</v>
      </c>
      <c r="H1268" s="38">
        <f>F1268*90%</f>
        <v>5797.7280000000001</v>
      </c>
      <c r="I1268" s="38">
        <f>F1268*85%</f>
        <v>5475.6319999999996</v>
      </c>
    </row>
    <row r="1269" spans="1:9" ht="11.1" customHeight="1" outlineLevel="3" x14ac:dyDescent="0.2">
      <c r="A1269" s="4" t="s">
        <v>2105</v>
      </c>
      <c r="B1269" s="7" t="s">
        <v>2106</v>
      </c>
      <c r="C1269" s="35" t="s">
        <v>14</v>
      </c>
      <c r="D1269" s="35" t="s">
        <v>377</v>
      </c>
      <c r="E1269" s="36">
        <v>3</v>
      </c>
      <c r="F1269" s="39">
        <v>1468.73</v>
      </c>
      <c r="G1269" s="38">
        <f>F1269*95%</f>
        <v>1395.2935</v>
      </c>
      <c r="H1269" s="38">
        <f>F1269*90%</f>
        <v>1321.857</v>
      </c>
      <c r="I1269" s="38">
        <f>F1269*85%</f>
        <v>1248.4204999999999</v>
      </c>
    </row>
    <row r="1270" spans="1:9" ht="11.1" customHeight="1" outlineLevel="3" x14ac:dyDescent="0.2">
      <c r="A1270" s="4" t="s">
        <v>2107</v>
      </c>
      <c r="B1270" s="7" t="s">
        <v>2108</v>
      </c>
      <c r="C1270" s="35" t="s">
        <v>14</v>
      </c>
      <c r="D1270" s="35" t="s">
        <v>1771</v>
      </c>
      <c r="E1270" s="36">
        <v>1</v>
      </c>
      <c r="F1270" s="39">
        <v>1167.7</v>
      </c>
      <c r="G1270" s="38">
        <f>F1270*95%</f>
        <v>1109.3150000000001</v>
      </c>
      <c r="H1270" s="38">
        <f>F1270*90%</f>
        <v>1050.93</v>
      </c>
      <c r="I1270" s="38">
        <f>F1270*85%</f>
        <v>992.54499999999996</v>
      </c>
    </row>
    <row r="1271" spans="1:9" ht="11.1" customHeight="1" outlineLevel="3" x14ac:dyDescent="0.2">
      <c r="A1271" s="4" t="s">
        <v>2109</v>
      </c>
      <c r="B1271" s="7" t="s">
        <v>2110</v>
      </c>
      <c r="C1271" s="35" t="s">
        <v>14</v>
      </c>
      <c r="D1271" s="35" t="s">
        <v>377</v>
      </c>
      <c r="E1271" s="36">
        <v>1</v>
      </c>
      <c r="F1271" s="37">
        <v>662.06</v>
      </c>
      <c r="G1271" s="38">
        <f>F1271*95%</f>
        <v>628.95699999999988</v>
      </c>
      <c r="H1271" s="38">
        <f>F1271*90%</f>
        <v>595.85399999999993</v>
      </c>
      <c r="I1271" s="38">
        <f>F1271*85%</f>
        <v>562.75099999999998</v>
      </c>
    </row>
    <row r="1272" spans="1:9" ht="11.1" customHeight="1" outlineLevel="3" x14ac:dyDescent="0.2">
      <c r="A1272" s="4" t="s">
        <v>2111</v>
      </c>
      <c r="B1272" s="7" t="s">
        <v>2112</v>
      </c>
      <c r="C1272" s="35" t="s">
        <v>14</v>
      </c>
      <c r="D1272" s="35" t="s">
        <v>1482</v>
      </c>
      <c r="E1272" s="36">
        <v>3</v>
      </c>
      <c r="F1272" s="39">
        <v>1309.52</v>
      </c>
      <c r="G1272" s="38">
        <f>F1272*95%</f>
        <v>1244.0439999999999</v>
      </c>
      <c r="H1272" s="38">
        <f>F1272*90%</f>
        <v>1178.568</v>
      </c>
      <c r="I1272" s="38">
        <f>F1272*85%</f>
        <v>1113.0919999999999</v>
      </c>
    </row>
    <row r="1273" spans="1:9" ht="11.1" customHeight="1" outlineLevel="2" x14ac:dyDescent="0.2">
      <c r="A1273" s="2"/>
      <c r="B1273" s="6" t="s">
        <v>2113</v>
      </c>
      <c r="C1273" s="31"/>
      <c r="D1273" s="32"/>
      <c r="E1273" s="32"/>
      <c r="F1273" s="32"/>
      <c r="G1273" s="32"/>
      <c r="H1273" s="32"/>
      <c r="I1273" s="32"/>
    </row>
    <row r="1274" spans="1:9" ht="11.1" customHeight="1" outlineLevel="3" x14ac:dyDescent="0.2">
      <c r="A1274" s="4" t="s">
        <v>2114</v>
      </c>
      <c r="B1274" s="7" t="s">
        <v>2115</v>
      </c>
      <c r="C1274" s="35" t="s">
        <v>14</v>
      </c>
      <c r="D1274" s="35" t="s">
        <v>1847</v>
      </c>
      <c r="E1274" s="36">
        <v>1</v>
      </c>
      <c r="F1274" s="39">
        <v>36911.25</v>
      </c>
      <c r="G1274" s="38">
        <f>F1274*95%</f>
        <v>35065.6875</v>
      </c>
      <c r="H1274" s="38">
        <f>F1274*90%</f>
        <v>33220.125</v>
      </c>
      <c r="I1274" s="38">
        <f>F1274*85%</f>
        <v>31374.5625</v>
      </c>
    </row>
    <row r="1275" spans="1:9" ht="11.1" customHeight="1" outlineLevel="3" x14ac:dyDescent="0.2">
      <c r="A1275" s="4" t="s">
        <v>2116</v>
      </c>
      <c r="B1275" s="7" t="s">
        <v>2117</v>
      </c>
      <c r="C1275" s="35" t="s">
        <v>14</v>
      </c>
      <c r="D1275" s="35" t="s">
        <v>1847</v>
      </c>
      <c r="E1275" s="36">
        <v>31</v>
      </c>
      <c r="F1275" s="37">
        <v>53.63</v>
      </c>
      <c r="G1275" s="38">
        <f>F1275*95%</f>
        <v>50.948500000000003</v>
      </c>
      <c r="H1275" s="38">
        <f>F1275*90%</f>
        <v>48.267000000000003</v>
      </c>
      <c r="I1275" s="38">
        <f>F1275*85%</f>
        <v>45.585500000000003</v>
      </c>
    </row>
    <row r="1276" spans="1:9" ht="11.1" customHeight="1" outlineLevel="3" x14ac:dyDescent="0.2">
      <c r="A1276" s="4" t="s">
        <v>2118</v>
      </c>
      <c r="B1276" s="7" t="s">
        <v>2119</v>
      </c>
      <c r="C1276" s="35" t="s">
        <v>14</v>
      </c>
      <c r="D1276" s="35" t="s">
        <v>336</v>
      </c>
      <c r="E1276" s="36">
        <v>20</v>
      </c>
      <c r="F1276" s="39">
        <v>2145.88</v>
      </c>
      <c r="G1276" s="38">
        <f>F1276*95%</f>
        <v>2038.586</v>
      </c>
      <c r="H1276" s="38">
        <f>F1276*90%</f>
        <v>1931.2920000000001</v>
      </c>
      <c r="I1276" s="38">
        <f>F1276*85%</f>
        <v>1823.998</v>
      </c>
    </row>
    <row r="1277" spans="1:9" ht="11.1" customHeight="1" outlineLevel="3" x14ac:dyDescent="0.2">
      <c r="A1277" s="4" t="s">
        <v>2120</v>
      </c>
      <c r="B1277" s="7" t="s">
        <v>2121</v>
      </c>
      <c r="C1277" s="35" t="s">
        <v>14</v>
      </c>
      <c r="D1277" s="35" t="s">
        <v>1502</v>
      </c>
      <c r="E1277" s="36">
        <v>1</v>
      </c>
      <c r="F1277" s="39">
        <v>3886.41</v>
      </c>
      <c r="G1277" s="38">
        <f>F1277*95%</f>
        <v>3692.0894999999996</v>
      </c>
      <c r="H1277" s="38">
        <f>F1277*90%</f>
        <v>3497.7689999999998</v>
      </c>
      <c r="I1277" s="38">
        <f>F1277*85%</f>
        <v>3303.4485</v>
      </c>
    </row>
    <row r="1278" spans="1:9" ht="11.1" customHeight="1" outlineLevel="3" x14ac:dyDescent="0.2">
      <c r="A1278" s="4" t="s">
        <v>2122</v>
      </c>
      <c r="B1278" s="7" t="s">
        <v>2123</v>
      </c>
      <c r="C1278" s="35" t="s">
        <v>14</v>
      </c>
      <c r="D1278" s="35" t="s">
        <v>1847</v>
      </c>
      <c r="E1278" s="36">
        <v>1</v>
      </c>
      <c r="F1278" s="39">
        <v>4405.41</v>
      </c>
      <c r="G1278" s="38">
        <f>F1278*95%</f>
        <v>4185.1394999999993</v>
      </c>
      <c r="H1278" s="38">
        <f>F1278*90%</f>
        <v>3964.8690000000001</v>
      </c>
      <c r="I1278" s="38">
        <f>F1278*85%</f>
        <v>3744.5984999999996</v>
      </c>
    </row>
    <row r="1279" spans="1:9" ht="11.1" customHeight="1" outlineLevel="3" x14ac:dyDescent="0.2">
      <c r="A1279" s="4" t="s">
        <v>2124</v>
      </c>
      <c r="B1279" s="7" t="s">
        <v>2125</v>
      </c>
      <c r="C1279" s="35" t="s">
        <v>14</v>
      </c>
      <c r="D1279" s="35" t="s">
        <v>1847</v>
      </c>
      <c r="E1279" s="36">
        <v>14</v>
      </c>
      <c r="F1279" s="37">
        <v>136.33000000000001</v>
      </c>
      <c r="G1279" s="38">
        <f>F1279*95%</f>
        <v>129.51349999999999</v>
      </c>
      <c r="H1279" s="38">
        <f>F1279*90%</f>
        <v>122.69700000000002</v>
      </c>
      <c r="I1279" s="38">
        <f>F1279*85%</f>
        <v>115.88050000000001</v>
      </c>
    </row>
    <row r="1280" spans="1:9" ht="11.1" customHeight="1" outlineLevel="3" x14ac:dyDescent="0.2">
      <c r="A1280" s="4" t="s">
        <v>2126</v>
      </c>
      <c r="B1280" s="7" t="s">
        <v>2127</v>
      </c>
      <c r="C1280" s="35" t="s">
        <v>14</v>
      </c>
      <c r="D1280" s="35" t="s">
        <v>1847</v>
      </c>
      <c r="E1280" s="36">
        <v>56</v>
      </c>
      <c r="F1280" s="37">
        <v>111.85</v>
      </c>
      <c r="G1280" s="38">
        <f>F1280*95%</f>
        <v>106.25749999999999</v>
      </c>
      <c r="H1280" s="38">
        <f>F1280*90%</f>
        <v>100.66499999999999</v>
      </c>
      <c r="I1280" s="38">
        <f>F1280*85%</f>
        <v>95.072499999999991</v>
      </c>
    </row>
    <row r="1281" spans="1:9" ht="11.1" customHeight="1" outlineLevel="3" x14ac:dyDescent="0.2">
      <c r="A1281" s="4" t="s">
        <v>2128</v>
      </c>
      <c r="B1281" s="7" t="s">
        <v>2129</v>
      </c>
      <c r="C1281" s="35" t="s">
        <v>14</v>
      </c>
      <c r="D1281" s="35" t="s">
        <v>1847</v>
      </c>
      <c r="E1281" s="36">
        <v>8</v>
      </c>
      <c r="F1281" s="37">
        <v>87.16</v>
      </c>
      <c r="G1281" s="38">
        <f>F1281*95%</f>
        <v>82.801999999999992</v>
      </c>
      <c r="H1281" s="38">
        <f>F1281*90%</f>
        <v>78.444000000000003</v>
      </c>
      <c r="I1281" s="38">
        <f>F1281*85%</f>
        <v>74.085999999999999</v>
      </c>
    </row>
    <row r="1282" spans="1:9" ht="11.1" customHeight="1" outlineLevel="3" x14ac:dyDescent="0.2">
      <c r="A1282" s="4" t="s">
        <v>2130</v>
      </c>
      <c r="B1282" s="7" t="s">
        <v>2131</v>
      </c>
      <c r="C1282" s="35" t="s">
        <v>14</v>
      </c>
      <c r="D1282" s="35" t="s">
        <v>1847</v>
      </c>
      <c r="E1282" s="36">
        <v>39</v>
      </c>
      <c r="F1282" s="37">
        <v>145.07</v>
      </c>
      <c r="G1282" s="38">
        <f>F1282*95%</f>
        <v>137.81649999999999</v>
      </c>
      <c r="H1282" s="38">
        <f>F1282*90%</f>
        <v>130.56299999999999</v>
      </c>
      <c r="I1282" s="38">
        <f>F1282*85%</f>
        <v>123.30949999999999</v>
      </c>
    </row>
    <row r="1283" spans="1:9" ht="11.1" customHeight="1" outlineLevel="3" x14ac:dyDescent="0.2">
      <c r="A1283" s="4" t="s">
        <v>2132</v>
      </c>
      <c r="B1283" s="7" t="s">
        <v>2133</v>
      </c>
      <c r="C1283" s="35" t="s">
        <v>14</v>
      </c>
      <c r="D1283" s="35" t="s">
        <v>1847</v>
      </c>
      <c r="E1283" s="36">
        <v>1</v>
      </c>
      <c r="F1283" s="39">
        <v>2993.05</v>
      </c>
      <c r="G1283" s="38">
        <f>F1283*95%</f>
        <v>2843.3975</v>
      </c>
      <c r="H1283" s="38">
        <f>F1283*90%</f>
        <v>2693.7450000000003</v>
      </c>
      <c r="I1283" s="38">
        <f>F1283*85%</f>
        <v>2544.0925000000002</v>
      </c>
    </row>
    <row r="1284" spans="1:9" ht="23.1" customHeight="1" outlineLevel="3" x14ac:dyDescent="0.2">
      <c r="A1284" s="4" t="s">
        <v>2134</v>
      </c>
      <c r="B1284" s="7" t="s">
        <v>2135</v>
      </c>
      <c r="C1284" s="35" t="s">
        <v>14</v>
      </c>
      <c r="D1284" s="35" t="s">
        <v>1847</v>
      </c>
      <c r="E1284" s="36">
        <v>3</v>
      </c>
      <c r="F1284" s="39">
        <v>2422.35</v>
      </c>
      <c r="G1284" s="38">
        <f>F1284*95%</f>
        <v>2301.2324999999996</v>
      </c>
      <c r="H1284" s="38">
        <f>F1284*90%</f>
        <v>2180.1149999999998</v>
      </c>
      <c r="I1284" s="38">
        <f>F1284*85%</f>
        <v>2058.9974999999999</v>
      </c>
    </row>
    <row r="1285" spans="1:9" ht="11.1" customHeight="1" outlineLevel="3" x14ac:dyDescent="0.2">
      <c r="A1285" s="4" t="s">
        <v>2136</v>
      </c>
      <c r="B1285" s="7" t="s">
        <v>2137</v>
      </c>
      <c r="C1285" s="35" t="s">
        <v>14</v>
      </c>
      <c r="D1285" s="35" t="s">
        <v>1847</v>
      </c>
      <c r="E1285" s="36">
        <v>6</v>
      </c>
      <c r="F1285" s="37">
        <v>765</v>
      </c>
      <c r="G1285" s="38">
        <f>F1285*95%</f>
        <v>726.75</v>
      </c>
      <c r="H1285" s="38">
        <f>F1285*90%</f>
        <v>688.5</v>
      </c>
      <c r="I1285" s="38">
        <f>F1285*85%</f>
        <v>650.25</v>
      </c>
    </row>
    <row r="1286" spans="1:9" ht="11.1" customHeight="1" outlineLevel="3" x14ac:dyDescent="0.2">
      <c r="A1286" s="4" t="s">
        <v>2138</v>
      </c>
      <c r="B1286" s="7" t="s">
        <v>2139</v>
      </c>
      <c r="C1286" s="35" t="s">
        <v>14</v>
      </c>
      <c r="D1286" s="35" t="s">
        <v>1847</v>
      </c>
      <c r="E1286" s="36">
        <v>10</v>
      </c>
      <c r="F1286" s="37">
        <v>372.36</v>
      </c>
      <c r="G1286" s="38">
        <f>F1286*95%</f>
        <v>353.74200000000002</v>
      </c>
      <c r="H1286" s="38">
        <f>F1286*90%</f>
        <v>335.12400000000002</v>
      </c>
      <c r="I1286" s="38">
        <f>F1286*85%</f>
        <v>316.50600000000003</v>
      </c>
    </row>
    <row r="1287" spans="1:9" ht="11.1" customHeight="1" outlineLevel="3" x14ac:dyDescent="0.2">
      <c r="A1287" s="4" t="s">
        <v>2140</v>
      </c>
      <c r="B1287" s="7" t="s">
        <v>2141</v>
      </c>
      <c r="C1287" s="35" t="s">
        <v>14</v>
      </c>
      <c r="D1287" s="35" t="s">
        <v>1847</v>
      </c>
      <c r="E1287" s="36">
        <v>5</v>
      </c>
      <c r="F1287" s="37">
        <v>541.88</v>
      </c>
      <c r="G1287" s="38">
        <f>F1287*95%</f>
        <v>514.78599999999994</v>
      </c>
      <c r="H1287" s="38">
        <f>F1287*90%</f>
        <v>487.69200000000001</v>
      </c>
      <c r="I1287" s="38">
        <f>F1287*85%</f>
        <v>460.59799999999996</v>
      </c>
    </row>
    <row r="1288" spans="1:9" ht="11.1" customHeight="1" outlineLevel="3" x14ac:dyDescent="0.2">
      <c r="A1288" s="4" t="s">
        <v>2142</v>
      </c>
      <c r="B1288" s="7" t="s">
        <v>2143</v>
      </c>
      <c r="C1288" s="35" t="s">
        <v>14</v>
      </c>
      <c r="D1288" s="35" t="s">
        <v>1847</v>
      </c>
      <c r="E1288" s="36">
        <v>3</v>
      </c>
      <c r="F1288" s="37">
        <v>465.02</v>
      </c>
      <c r="G1288" s="38">
        <f>F1288*95%</f>
        <v>441.76899999999995</v>
      </c>
      <c r="H1288" s="38">
        <f>F1288*90%</f>
        <v>418.51799999999997</v>
      </c>
      <c r="I1288" s="38">
        <f>F1288*85%</f>
        <v>395.267</v>
      </c>
    </row>
    <row r="1289" spans="1:9" ht="11.1" customHeight="1" outlineLevel="3" x14ac:dyDescent="0.2">
      <c r="A1289" s="4" t="s">
        <v>2144</v>
      </c>
      <c r="B1289" s="7" t="s">
        <v>2145</v>
      </c>
      <c r="C1289" s="35" t="s">
        <v>14</v>
      </c>
      <c r="D1289" s="35" t="s">
        <v>1847</v>
      </c>
      <c r="E1289" s="36">
        <v>17</v>
      </c>
      <c r="F1289" s="37">
        <v>404.62</v>
      </c>
      <c r="G1289" s="38">
        <f>F1289*95%</f>
        <v>384.38900000000001</v>
      </c>
      <c r="H1289" s="38">
        <f>F1289*90%</f>
        <v>364.15800000000002</v>
      </c>
      <c r="I1289" s="38">
        <f>F1289*85%</f>
        <v>343.92700000000002</v>
      </c>
    </row>
    <row r="1290" spans="1:9" ht="11.1" customHeight="1" outlineLevel="3" x14ac:dyDescent="0.2">
      <c r="A1290" s="4" t="s">
        <v>2146</v>
      </c>
      <c r="B1290" s="7" t="s">
        <v>2147</v>
      </c>
      <c r="C1290" s="35" t="s">
        <v>14</v>
      </c>
      <c r="D1290" s="35" t="s">
        <v>1847</v>
      </c>
      <c r="E1290" s="36">
        <v>2</v>
      </c>
      <c r="F1290" s="37">
        <v>595.95000000000005</v>
      </c>
      <c r="G1290" s="38">
        <f>F1290*95%</f>
        <v>566.15250000000003</v>
      </c>
      <c r="H1290" s="38">
        <f>F1290*90%</f>
        <v>536.35500000000002</v>
      </c>
      <c r="I1290" s="38">
        <f>F1290*85%</f>
        <v>506.5575</v>
      </c>
    </row>
    <row r="1291" spans="1:9" ht="11.1" customHeight="1" outlineLevel="3" x14ac:dyDescent="0.2">
      <c r="A1291" s="4" t="s">
        <v>2148</v>
      </c>
      <c r="B1291" s="7" t="s">
        <v>2149</v>
      </c>
      <c r="C1291" s="35" t="s">
        <v>14</v>
      </c>
      <c r="D1291" s="35" t="s">
        <v>1847</v>
      </c>
      <c r="E1291" s="36">
        <v>2</v>
      </c>
      <c r="F1291" s="37">
        <v>374.47</v>
      </c>
      <c r="G1291" s="38">
        <f>F1291*95%</f>
        <v>355.74650000000003</v>
      </c>
      <c r="H1291" s="38">
        <f>F1291*90%</f>
        <v>337.02300000000002</v>
      </c>
      <c r="I1291" s="38">
        <f>F1291*85%</f>
        <v>318.29950000000002</v>
      </c>
    </row>
    <row r="1292" spans="1:9" ht="11.1" customHeight="1" outlineLevel="3" x14ac:dyDescent="0.2">
      <c r="A1292" s="4" t="s">
        <v>2150</v>
      </c>
      <c r="B1292" s="7" t="s">
        <v>2151</v>
      </c>
      <c r="C1292" s="35" t="s">
        <v>14</v>
      </c>
      <c r="D1292" s="35" t="s">
        <v>1847</v>
      </c>
      <c r="E1292" s="36">
        <v>6</v>
      </c>
      <c r="F1292" s="37">
        <v>784.89</v>
      </c>
      <c r="G1292" s="38">
        <f>F1292*95%</f>
        <v>745.64549999999997</v>
      </c>
      <c r="H1292" s="38">
        <f>F1292*90%</f>
        <v>706.40099999999995</v>
      </c>
      <c r="I1292" s="38">
        <f>F1292*85%</f>
        <v>667.15649999999994</v>
      </c>
    </row>
    <row r="1293" spans="1:9" ht="11.1" customHeight="1" outlineLevel="3" x14ac:dyDescent="0.2">
      <c r="A1293" s="4" t="s">
        <v>2152</v>
      </c>
      <c r="B1293" s="7" t="s">
        <v>2153</v>
      </c>
      <c r="C1293" s="35" t="s">
        <v>14</v>
      </c>
      <c r="D1293" s="35" t="s">
        <v>1847</v>
      </c>
      <c r="E1293" s="36">
        <v>2</v>
      </c>
      <c r="F1293" s="37">
        <v>374.47</v>
      </c>
      <c r="G1293" s="38">
        <f>F1293*95%</f>
        <v>355.74650000000003</v>
      </c>
      <c r="H1293" s="38">
        <f>F1293*90%</f>
        <v>337.02300000000002</v>
      </c>
      <c r="I1293" s="38">
        <f>F1293*85%</f>
        <v>318.29950000000002</v>
      </c>
    </row>
    <row r="1294" spans="1:9" ht="11.1" customHeight="1" outlineLevel="3" x14ac:dyDescent="0.2">
      <c r="A1294" s="4" t="s">
        <v>2154</v>
      </c>
      <c r="B1294" s="7" t="s">
        <v>2155</v>
      </c>
      <c r="C1294" s="35" t="s">
        <v>14</v>
      </c>
      <c r="D1294" s="35" t="s">
        <v>1847</v>
      </c>
      <c r="E1294" s="36">
        <v>7</v>
      </c>
      <c r="F1294" s="37">
        <v>374.45</v>
      </c>
      <c r="G1294" s="38">
        <f>F1294*95%</f>
        <v>355.72749999999996</v>
      </c>
      <c r="H1294" s="38">
        <f>F1294*90%</f>
        <v>337.005</v>
      </c>
      <c r="I1294" s="38">
        <f>F1294*85%</f>
        <v>318.28249999999997</v>
      </c>
    </row>
    <row r="1295" spans="1:9" ht="11.1" customHeight="1" outlineLevel="3" x14ac:dyDescent="0.2">
      <c r="A1295" s="4" t="s">
        <v>2156</v>
      </c>
      <c r="B1295" s="7" t="s">
        <v>2157</v>
      </c>
      <c r="C1295" s="35" t="s">
        <v>14</v>
      </c>
      <c r="D1295" s="35" t="s">
        <v>1847</v>
      </c>
      <c r="E1295" s="36">
        <v>5</v>
      </c>
      <c r="F1295" s="37">
        <v>695.09</v>
      </c>
      <c r="G1295" s="38">
        <f>F1295*95%</f>
        <v>660.33550000000002</v>
      </c>
      <c r="H1295" s="38">
        <f>F1295*90%</f>
        <v>625.58100000000002</v>
      </c>
      <c r="I1295" s="38">
        <f>F1295*85%</f>
        <v>590.82650000000001</v>
      </c>
    </row>
    <row r="1296" spans="1:9" ht="11.1" customHeight="1" outlineLevel="3" x14ac:dyDescent="0.2">
      <c r="A1296" s="4" t="s">
        <v>2158</v>
      </c>
      <c r="B1296" s="7" t="s">
        <v>2159</v>
      </c>
      <c r="C1296" s="35" t="s">
        <v>14</v>
      </c>
      <c r="D1296" s="35" t="s">
        <v>1847</v>
      </c>
      <c r="E1296" s="36">
        <v>4</v>
      </c>
      <c r="F1296" s="39">
        <v>1640.01</v>
      </c>
      <c r="G1296" s="38">
        <f>F1296*95%</f>
        <v>1558.0094999999999</v>
      </c>
      <c r="H1296" s="38">
        <f>F1296*90%</f>
        <v>1476.009</v>
      </c>
      <c r="I1296" s="38">
        <f>F1296*85%</f>
        <v>1394.0084999999999</v>
      </c>
    </row>
    <row r="1297" spans="1:9" ht="11.1" customHeight="1" outlineLevel="3" x14ac:dyDescent="0.2">
      <c r="A1297" s="4" t="s">
        <v>2160</v>
      </c>
      <c r="B1297" s="7" t="s">
        <v>2161</v>
      </c>
      <c r="C1297" s="35" t="s">
        <v>14</v>
      </c>
      <c r="D1297" s="35" t="s">
        <v>1847</v>
      </c>
      <c r="E1297" s="36">
        <v>4</v>
      </c>
      <c r="F1297" s="37">
        <v>695.09</v>
      </c>
      <c r="G1297" s="38">
        <f>F1297*95%</f>
        <v>660.33550000000002</v>
      </c>
      <c r="H1297" s="38">
        <f>F1297*90%</f>
        <v>625.58100000000002</v>
      </c>
      <c r="I1297" s="38">
        <f>F1297*85%</f>
        <v>590.82650000000001</v>
      </c>
    </row>
    <row r="1298" spans="1:9" ht="11.1" customHeight="1" outlineLevel="3" x14ac:dyDescent="0.2">
      <c r="A1298" s="4" t="s">
        <v>2162</v>
      </c>
      <c r="B1298" s="7" t="s">
        <v>2163</v>
      </c>
      <c r="C1298" s="35" t="s">
        <v>14</v>
      </c>
      <c r="D1298" s="35" t="s">
        <v>1847</v>
      </c>
      <c r="E1298" s="36">
        <v>1</v>
      </c>
      <c r="F1298" s="37">
        <v>897.71</v>
      </c>
      <c r="G1298" s="38">
        <f>F1298*95%</f>
        <v>852.82449999999994</v>
      </c>
      <c r="H1298" s="38">
        <f>F1298*90%</f>
        <v>807.93900000000008</v>
      </c>
      <c r="I1298" s="38">
        <f>F1298*85%</f>
        <v>763.05349999999999</v>
      </c>
    </row>
    <row r="1299" spans="1:9" ht="11.1" customHeight="1" outlineLevel="2" x14ac:dyDescent="0.2">
      <c r="A1299" s="2"/>
      <c r="B1299" s="6" t="s">
        <v>2164</v>
      </c>
      <c r="C1299" s="31"/>
      <c r="D1299" s="32"/>
      <c r="E1299" s="32"/>
      <c r="F1299" s="32"/>
      <c r="G1299" s="32"/>
      <c r="H1299" s="32"/>
      <c r="I1299" s="32"/>
    </row>
    <row r="1300" spans="1:9" ht="11.1" customHeight="1" outlineLevel="3" x14ac:dyDescent="0.2">
      <c r="A1300" s="4" t="s">
        <v>2165</v>
      </c>
      <c r="B1300" s="7" t="s">
        <v>2166</v>
      </c>
      <c r="C1300" s="35" t="s">
        <v>14</v>
      </c>
      <c r="D1300" s="35" t="s">
        <v>297</v>
      </c>
      <c r="E1300" s="36">
        <v>1</v>
      </c>
      <c r="F1300" s="37">
        <v>97.21</v>
      </c>
      <c r="G1300" s="38">
        <f>F1300*95%</f>
        <v>92.349499999999992</v>
      </c>
      <c r="H1300" s="38">
        <f>F1300*90%</f>
        <v>87.48899999999999</v>
      </c>
      <c r="I1300" s="38">
        <f>F1300*85%</f>
        <v>82.628499999999988</v>
      </c>
    </row>
    <row r="1301" spans="1:9" ht="11.1" customHeight="1" outlineLevel="3" x14ac:dyDescent="0.2">
      <c r="A1301" s="4" t="s">
        <v>2167</v>
      </c>
      <c r="B1301" s="7" t="s">
        <v>2168</v>
      </c>
      <c r="C1301" s="35" t="s">
        <v>14</v>
      </c>
      <c r="D1301" s="35" t="s">
        <v>297</v>
      </c>
      <c r="E1301" s="36">
        <v>2</v>
      </c>
      <c r="F1301" s="37">
        <v>103.98</v>
      </c>
      <c r="G1301" s="38">
        <f>F1301*95%</f>
        <v>98.781000000000006</v>
      </c>
      <c r="H1301" s="38">
        <f>F1301*90%</f>
        <v>93.582000000000008</v>
      </c>
      <c r="I1301" s="38">
        <f>F1301*85%</f>
        <v>88.382999999999996</v>
      </c>
    </row>
    <row r="1302" spans="1:9" ht="11.1" customHeight="1" outlineLevel="3" x14ac:dyDescent="0.2">
      <c r="A1302" s="4" t="s">
        <v>2169</v>
      </c>
      <c r="B1302" s="7" t="s">
        <v>2170</v>
      </c>
      <c r="C1302" s="35" t="s">
        <v>14</v>
      </c>
      <c r="D1302" s="35" t="s">
        <v>297</v>
      </c>
      <c r="E1302" s="36">
        <v>4</v>
      </c>
      <c r="F1302" s="37">
        <v>238.27</v>
      </c>
      <c r="G1302" s="38">
        <f>F1302*95%</f>
        <v>226.35650000000001</v>
      </c>
      <c r="H1302" s="38">
        <f>F1302*90%</f>
        <v>214.44300000000001</v>
      </c>
      <c r="I1302" s="38">
        <f>F1302*85%</f>
        <v>202.52950000000001</v>
      </c>
    </row>
    <row r="1303" spans="1:9" ht="11.1" customHeight="1" outlineLevel="3" x14ac:dyDescent="0.2">
      <c r="A1303" s="4" t="s">
        <v>2171</v>
      </c>
      <c r="B1303" s="7" t="s">
        <v>2172</v>
      </c>
      <c r="C1303" s="35" t="s">
        <v>14</v>
      </c>
      <c r="D1303" s="35" t="s">
        <v>297</v>
      </c>
      <c r="E1303" s="36">
        <v>4</v>
      </c>
      <c r="F1303" s="37">
        <v>35.340000000000003</v>
      </c>
      <c r="G1303" s="38">
        <f>F1303*95%</f>
        <v>33.573</v>
      </c>
      <c r="H1303" s="38">
        <f>F1303*90%</f>
        <v>31.806000000000004</v>
      </c>
      <c r="I1303" s="38">
        <f>F1303*85%</f>
        <v>30.039000000000001</v>
      </c>
    </row>
    <row r="1304" spans="1:9" ht="11.1" customHeight="1" outlineLevel="3" x14ac:dyDescent="0.2">
      <c r="A1304" s="4" t="s">
        <v>2173</v>
      </c>
      <c r="B1304" s="7" t="s">
        <v>2174</v>
      </c>
      <c r="C1304" s="35" t="s">
        <v>14</v>
      </c>
      <c r="D1304" s="35" t="s">
        <v>297</v>
      </c>
      <c r="E1304" s="36">
        <v>1</v>
      </c>
      <c r="F1304" s="37">
        <v>254.9</v>
      </c>
      <c r="G1304" s="38">
        <f>F1304*95%</f>
        <v>242.155</v>
      </c>
      <c r="H1304" s="38">
        <f>F1304*90%</f>
        <v>229.41</v>
      </c>
      <c r="I1304" s="38">
        <f>F1304*85%</f>
        <v>216.66499999999999</v>
      </c>
    </row>
    <row r="1305" spans="1:9" ht="11.1" customHeight="1" outlineLevel="3" x14ac:dyDescent="0.2">
      <c r="A1305" s="4" t="s">
        <v>2175</v>
      </c>
      <c r="B1305" s="7" t="s">
        <v>2176</v>
      </c>
      <c r="C1305" s="35" t="s">
        <v>14</v>
      </c>
      <c r="D1305" s="35" t="s">
        <v>297</v>
      </c>
      <c r="E1305" s="36">
        <v>13</v>
      </c>
      <c r="F1305" s="37">
        <v>35.9</v>
      </c>
      <c r="G1305" s="38">
        <f>F1305*95%</f>
        <v>34.104999999999997</v>
      </c>
      <c r="H1305" s="38">
        <f>F1305*90%</f>
        <v>32.31</v>
      </c>
      <c r="I1305" s="38">
        <f>F1305*85%</f>
        <v>30.514999999999997</v>
      </c>
    </row>
    <row r="1306" spans="1:9" ht="11.1" customHeight="1" outlineLevel="3" x14ac:dyDescent="0.2">
      <c r="A1306" s="4" t="s">
        <v>2177</v>
      </c>
      <c r="B1306" s="7" t="s">
        <v>2178</v>
      </c>
      <c r="C1306" s="35" t="s">
        <v>14</v>
      </c>
      <c r="D1306" s="35" t="s">
        <v>297</v>
      </c>
      <c r="E1306" s="36">
        <v>4</v>
      </c>
      <c r="F1306" s="37">
        <v>238.27</v>
      </c>
      <c r="G1306" s="38">
        <f>F1306*95%</f>
        <v>226.35650000000001</v>
      </c>
      <c r="H1306" s="38">
        <f>F1306*90%</f>
        <v>214.44300000000001</v>
      </c>
      <c r="I1306" s="38">
        <f>F1306*85%</f>
        <v>202.52950000000001</v>
      </c>
    </row>
    <row r="1307" spans="1:9" ht="11.1" customHeight="1" outlineLevel="3" x14ac:dyDescent="0.2">
      <c r="A1307" s="4" t="s">
        <v>2179</v>
      </c>
      <c r="B1307" s="7" t="s">
        <v>2180</v>
      </c>
      <c r="C1307" s="35" t="s">
        <v>14</v>
      </c>
      <c r="D1307" s="35" t="s">
        <v>297</v>
      </c>
      <c r="E1307" s="36">
        <v>11</v>
      </c>
      <c r="F1307" s="37">
        <v>90.88</v>
      </c>
      <c r="G1307" s="38">
        <f>F1307*95%</f>
        <v>86.335999999999999</v>
      </c>
      <c r="H1307" s="38">
        <f>F1307*90%</f>
        <v>81.792000000000002</v>
      </c>
      <c r="I1307" s="38">
        <f>F1307*85%</f>
        <v>77.24799999999999</v>
      </c>
    </row>
    <row r="1308" spans="1:9" ht="11.1" customHeight="1" outlineLevel="3" x14ac:dyDescent="0.2">
      <c r="A1308" s="4" t="s">
        <v>2181</v>
      </c>
      <c r="B1308" s="7" t="s">
        <v>2182</v>
      </c>
      <c r="C1308" s="35" t="s">
        <v>14</v>
      </c>
      <c r="D1308" s="35" t="s">
        <v>297</v>
      </c>
      <c r="E1308" s="36">
        <v>1</v>
      </c>
      <c r="F1308" s="37">
        <v>75.78</v>
      </c>
      <c r="G1308" s="38">
        <f>F1308*95%</f>
        <v>71.991</v>
      </c>
      <c r="H1308" s="38">
        <f>F1308*90%</f>
        <v>68.201999999999998</v>
      </c>
      <c r="I1308" s="38">
        <f>F1308*85%</f>
        <v>64.412999999999997</v>
      </c>
    </row>
    <row r="1309" spans="1:9" ht="11.1" customHeight="1" outlineLevel="3" x14ac:dyDescent="0.2">
      <c r="A1309" s="4" t="s">
        <v>2183</v>
      </c>
      <c r="B1309" s="7" t="s">
        <v>2184</v>
      </c>
      <c r="C1309" s="35" t="s">
        <v>14</v>
      </c>
      <c r="D1309" s="35" t="s">
        <v>297</v>
      </c>
      <c r="E1309" s="36">
        <v>41</v>
      </c>
      <c r="F1309" s="37">
        <v>93.98</v>
      </c>
      <c r="G1309" s="38">
        <f>F1309*95%</f>
        <v>89.281000000000006</v>
      </c>
      <c r="H1309" s="38">
        <f>F1309*90%</f>
        <v>84.582000000000008</v>
      </c>
      <c r="I1309" s="38">
        <f>F1309*85%</f>
        <v>79.882999999999996</v>
      </c>
    </row>
    <row r="1310" spans="1:9" ht="11.1" customHeight="1" outlineLevel="3" x14ac:dyDescent="0.2">
      <c r="A1310" s="4" t="s">
        <v>2185</v>
      </c>
      <c r="B1310" s="7" t="s">
        <v>2186</v>
      </c>
      <c r="C1310" s="35" t="s">
        <v>14</v>
      </c>
      <c r="D1310" s="35" t="s">
        <v>297</v>
      </c>
      <c r="E1310" s="36">
        <v>8</v>
      </c>
      <c r="F1310" s="37">
        <v>99.02</v>
      </c>
      <c r="G1310" s="38">
        <f>F1310*95%</f>
        <v>94.068999999999988</v>
      </c>
      <c r="H1310" s="38">
        <f>F1310*90%</f>
        <v>89.117999999999995</v>
      </c>
      <c r="I1310" s="38">
        <f>F1310*85%</f>
        <v>84.166999999999987</v>
      </c>
    </row>
    <row r="1311" spans="1:9" ht="11.1" customHeight="1" outlineLevel="3" x14ac:dyDescent="0.2">
      <c r="A1311" s="4" t="s">
        <v>2187</v>
      </c>
      <c r="B1311" s="7" t="s">
        <v>2188</v>
      </c>
      <c r="C1311" s="35" t="s">
        <v>14</v>
      </c>
      <c r="D1311" s="35" t="s">
        <v>297</v>
      </c>
      <c r="E1311" s="36">
        <v>1</v>
      </c>
      <c r="F1311" s="37">
        <v>75.78</v>
      </c>
      <c r="G1311" s="38">
        <f>F1311*95%</f>
        <v>71.991</v>
      </c>
      <c r="H1311" s="38">
        <f>F1311*90%</f>
        <v>68.201999999999998</v>
      </c>
      <c r="I1311" s="38">
        <f>F1311*85%</f>
        <v>64.412999999999997</v>
      </c>
    </row>
    <row r="1312" spans="1:9" ht="11.1" customHeight="1" outlineLevel="2" x14ac:dyDescent="0.2">
      <c r="A1312" s="2"/>
      <c r="B1312" s="6" t="s">
        <v>2189</v>
      </c>
      <c r="C1312" s="31"/>
      <c r="D1312" s="32"/>
      <c r="E1312" s="41">
        <v>2</v>
      </c>
      <c r="F1312" s="32"/>
      <c r="G1312" s="32"/>
      <c r="H1312" s="32"/>
      <c r="I1312" s="32"/>
    </row>
    <row r="1313" spans="1:9" ht="11.1" customHeight="1" outlineLevel="3" x14ac:dyDescent="0.2">
      <c r="A1313" s="4" t="s">
        <v>2190</v>
      </c>
      <c r="B1313" s="7" t="s">
        <v>2191</v>
      </c>
      <c r="C1313" s="35" t="s">
        <v>14</v>
      </c>
      <c r="D1313" s="35" t="s">
        <v>1502</v>
      </c>
      <c r="E1313" s="36">
        <v>2</v>
      </c>
      <c r="F1313" s="37">
        <v>683.9</v>
      </c>
      <c r="G1313" s="38">
        <f>F1313*95%</f>
        <v>649.70499999999993</v>
      </c>
      <c r="H1313" s="38">
        <f>F1313*90%</f>
        <v>615.51</v>
      </c>
      <c r="I1313" s="38">
        <f>F1313*85%</f>
        <v>581.31499999999994</v>
      </c>
    </row>
    <row r="1314" spans="1:9" ht="11.1" customHeight="1" outlineLevel="2" x14ac:dyDescent="0.2">
      <c r="A1314" s="2"/>
      <c r="B1314" s="6" t="s">
        <v>2192</v>
      </c>
      <c r="C1314" s="31"/>
      <c r="D1314" s="32"/>
      <c r="E1314" s="32"/>
      <c r="F1314" s="32"/>
      <c r="G1314" s="32"/>
      <c r="H1314" s="32"/>
      <c r="I1314" s="32"/>
    </row>
    <row r="1315" spans="1:9" ht="23.1" customHeight="1" outlineLevel="3" x14ac:dyDescent="0.2">
      <c r="A1315" s="4" t="s">
        <v>2193</v>
      </c>
      <c r="B1315" s="7" t="s">
        <v>2194</v>
      </c>
      <c r="C1315" s="35" t="s">
        <v>14</v>
      </c>
      <c r="D1315" s="35" t="s">
        <v>1847</v>
      </c>
      <c r="E1315" s="36">
        <v>2</v>
      </c>
      <c r="F1315" s="39">
        <v>4144.96</v>
      </c>
      <c r="G1315" s="38">
        <f>F1315*95%</f>
        <v>3937.712</v>
      </c>
      <c r="H1315" s="38">
        <f>F1315*90%</f>
        <v>3730.4639999999999</v>
      </c>
      <c r="I1315" s="38">
        <f>F1315*85%</f>
        <v>3523.2159999999999</v>
      </c>
    </row>
    <row r="1316" spans="1:9" ht="23.1" customHeight="1" outlineLevel="3" x14ac:dyDescent="0.2">
      <c r="A1316" s="4" t="s">
        <v>2195</v>
      </c>
      <c r="B1316" s="7" t="s">
        <v>2196</v>
      </c>
      <c r="C1316" s="35" t="s">
        <v>14</v>
      </c>
      <c r="D1316" s="35" t="s">
        <v>1847</v>
      </c>
      <c r="E1316" s="36">
        <v>1</v>
      </c>
      <c r="F1316" s="39">
        <v>4903.91</v>
      </c>
      <c r="G1316" s="38">
        <f>F1316*95%</f>
        <v>4658.7145</v>
      </c>
      <c r="H1316" s="38">
        <f>F1316*90%</f>
        <v>4413.5190000000002</v>
      </c>
      <c r="I1316" s="38">
        <f>F1316*85%</f>
        <v>4168.3234999999995</v>
      </c>
    </row>
    <row r="1317" spans="1:9" ht="11.1" customHeight="1" outlineLevel="3" x14ac:dyDescent="0.2">
      <c r="A1317" s="4" t="s">
        <v>2197</v>
      </c>
      <c r="B1317" s="7" t="s">
        <v>2198</v>
      </c>
      <c r="C1317" s="35" t="s">
        <v>14</v>
      </c>
      <c r="D1317" s="35" t="s">
        <v>1847</v>
      </c>
      <c r="E1317" s="36">
        <v>1</v>
      </c>
      <c r="F1317" s="39">
        <v>3600.6</v>
      </c>
      <c r="G1317" s="38">
        <f>F1317*95%</f>
        <v>3420.5699999999997</v>
      </c>
      <c r="H1317" s="38">
        <f>F1317*90%</f>
        <v>3240.54</v>
      </c>
      <c r="I1317" s="38">
        <f>F1317*85%</f>
        <v>3060.5099999999998</v>
      </c>
    </row>
    <row r="1318" spans="1:9" ht="11.1" customHeight="1" outlineLevel="1" x14ac:dyDescent="0.2">
      <c r="A1318" s="2"/>
      <c r="B1318" s="17" t="s">
        <v>2597</v>
      </c>
      <c r="C1318" s="31"/>
      <c r="D1318" s="32"/>
      <c r="E1318" s="32"/>
      <c r="F1318" s="32"/>
      <c r="G1318" s="32"/>
      <c r="H1318" s="32"/>
      <c r="I1318" s="32"/>
    </row>
    <row r="1319" spans="1:9" ht="11.1" customHeight="1" outlineLevel="2" x14ac:dyDescent="0.2">
      <c r="A1319" s="4" t="s">
        <v>2199</v>
      </c>
      <c r="B1319" s="5" t="s">
        <v>2200</v>
      </c>
      <c r="C1319" s="35" t="s">
        <v>14</v>
      </c>
      <c r="D1319" s="35"/>
      <c r="E1319" s="36">
        <v>8</v>
      </c>
      <c r="F1319" s="37">
        <v>324.26</v>
      </c>
      <c r="G1319" s="38"/>
      <c r="H1319" s="38"/>
      <c r="I1319" s="38"/>
    </row>
    <row r="1320" spans="1:9" ht="11.1" customHeight="1" outlineLevel="2" x14ac:dyDescent="0.2">
      <c r="A1320" s="4" t="s">
        <v>2201</v>
      </c>
      <c r="B1320" s="5" t="s">
        <v>2202</v>
      </c>
      <c r="C1320" s="35" t="s">
        <v>14</v>
      </c>
      <c r="D1320" s="35"/>
      <c r="E1320" s="36">
        <v>33</v>
      </c>
      <c r="F1320" s="37">
        <v>130.77000000000001</v>
      </c>
      <c r="G1320" s="38"/>
      <c r="H1320" s="38"/>
      <c r="I1320" s="38"/>
    </row>
    <row r="1321" spans="1:9" ht="11.1" customHeight="1" outlineLevel="2" x14ac:dyDescent="0.2">
      <c r="A1321" s="4" t="s">
        <v>2203</v>
      </c>
      <c r="B1321" s="5" t="s">
        <v>2204</v>
      </c>
      <c r="C1321" s="35" t="s">
        <v>14</v>
      </c>
      <c r="D1321" s="35"/>
      <c r="E1321" s="40">
        <v>1184</v>
      </c>
      <c r="F1321" s="37">
        <v>5.09</v>
      </c>
      <c r="G1321" s="38"/>
      <c r="H1321" s="38"/>
      <c r="I1321" s="38"/>
    </row>
    <row r="1322" spans="1:9" ht="11.1" customHeight="1" outlineLevel="2" x14ac:dyDescent="0.2">
      <c r="A1322" s="4" t="s">
        <v>524</v>
      </c>
      <c r="B1322" s="5" t="s">
        <v>2205</v>
      </c>
      <c r="C1322" s="35" t="s">
        <v>14</v>
      </c>
      <c r="D1322" s="35"/>
      <c r="E1322" s="36">
        <v>4</v>
      </c>
      <c r="F1322" s="37">
        <v>109.91</v>
      </c>
      <c r="G1322" s="38"/>
      <c r="H1322" s="38"/>
      <c r="I1322" s="38"/>
    </row>
    <row r="1323" spans="1:9" ht="11.1" customHeight="1" outlineLevel="2" x14ac:dyDescent="0.2">
      <c r="A1323" s="4" t="s">
        <v>2206</v>
      </c>
      <c r="B1323" s="5" t="s">
        <v>2207</v>
      </c>
      <c r="C1323" s="35" t="s">
        <v>14</v>
      </c>
      <c r="D1323" s="35"/>
      <c r="E1323" s="36">
        <v>255</v>
      </c>
      <c r="F1323" s="37">
        <v>44.54</v>
      </c>
      <c r="G1323" s="38"/>
      <c r="H1323" s="38"/>
      <c r="I1323" s="38"/>
    </row>
    <row r="1324" spans="1:9" ht="11.1" customHeight="1" outlineLevel="2" x14ac:dyDescent="0.2">
      <c r="A1324" s="4" t="s">
        <v>2208</v>
      </c>
      <c r="B1324" s="5" t="s">
        <v>2209</v>
      </c>
      <c r="C1324" s="35" t="s">
        <v>14</v>
      </c>
      <c r="D1324" s="35"/>
      <c r="E1324" s="36">
        <v>896</v>
      </c>
      <c r="F1324" s="37">
        <v>62.33</v>
      </c>
      <c r="G1324" s="38"/>
      <c r="H1324" s="38"/>
      <c r="I1324" s="38"/>
    </row>
    <row r="1325" spans="1:9" ht="23.1" customHeight="1" outlineLevel="2" x14ac:dyDescent="0.2">
      <c r="A1325" s="4" t="s">
        <v>2210</v>
      </c>
      <c r="B1325" s="5" t="s">
        <v>2211</v>
      </c>
      <c r="C1325" s="35" t="s">
        <v>14</v>
      </c>
      <c r="D1325" s="35"/>
      <c r="E1325" s="36">
        <v>145</v>
      </c>
      <c r="F1325" s="39">
        <v>1802.72</v>
      </c>
      <c r="G1325" s="38"/>
      <c r="H1325" s="38"/>
      <c r="I1325" s="38"/>
    </row>
    <row r="1326" spans="1:9" ht="11.1" customHeight="1" outlineLevel="2" x14ac:dyDescent="0.2">
      <c r="A1326" s="4" t="s">
        <v>2212</v>
      </c>
      <c r="B1326" s="5" t="s">
        <v>2213</v>
      </c>
      <c r="C1326" s="35" t="s">
        <v>14</v>
      </c>
      <c r="D1326" s="35"/>
      <c r="E1326" s="36">
        <v>14</v>
      </c>
      <c r="F1326" s="37">
        <v>83.6</v>
      </c>
      <c r="G1326" s="38"/>
      <c r="H1326" s="38"/>
      <c r="I1326" s="38"/>
    </row>
    <row r="1327" spans="1:9" ht="11.1" customHeight="1" outlineLevel="2" x14ac:dyDescent="0.2">
      <c r="A1327" s="4" t="s">
        <v>2214</v>
      </c>
      <c r="B1327" s="5" t="s">
        <v>2215</v>
      </c>
      <c r="C1327" s="35" t="s">
        <v>14</v>
      </c>
      <c r="D1327" s="35"/>
      <c r="E1327" s="36">
        <v>22</v>
      </c>
      <c r="F1327" s="37">
        <v>393.24</v>
      </c>
      <c r="G1327" s="38"/>
      <c r="H1327" s="38"/>
      <c r="I1327" s="38"/>
    </row>
    <row r="1328" spans="1:9" ht="11.1" customHeight="1" outlineLevel="2" x14ac:dyDescent="0.2">
      <c r="A1328" s="4" t="s">
        <v>2216</v>
      </c>
      <c r="B1328" s="5" t="s">
        <v>2217</v>
      </c>
      <c r="C1328" s="35" t="s">
        <v>14</v>
      </c>
      <c r="D1328" s="35"/>
      <c r="E1328" s="36">
        <v>39</v>
      </c>
      <c r="F1328" s="37">
        <v>763.16</v>
      </c>
      <c r="G1328" s="38"/>
      <c r="H1328" s="38"/>
      <c r="I1328" s="38"/>
    </row>
    <row r="1329" spans="1:9" ht="11.1" customHeight="1" outlineLevel="2" x14ac:dyDescent="0.2">
      <c r="A1329" s="4" t="s">
        <v>2218</v>
      </c>
      <c r="B1329" s="5" t="s">
        <v>2219</v>
      </c>
      <c r="C1329" s="35" t="s">
        <v>14</v>
      </c>
      <c r="D1329" s="35"/>
      <c r="E1329" s="36">
        <v>9</v>
      </c>
      <c r="F1329" s="37">
        <v>257.98</v>
      </c>
      <c r="G1329" s="38"/>
      <c r="H1329" s="38"/>
      <c r="I1329" s="38"/>
    </row>
    <row r="1330" spans="1:9" ht="11.1" customHeight="1" outlineLevel="2" x14ac:dyDescent="0.2">
      <c r="A1330" s="4" t="s">
        <v>2220</v>
      </c>
      <c r="B1330" s="5" t="s">
        <v>2221</v>
      </c>
      <c r="C1330" s="35" t="s">
        <v>14</v>
      </c>
      <c r="D1330" s="35"/>
      <c r="E1330" s="36">
        <v>4</v>
      </c>
      <c r="F1330" s="37">
        <v>768.41</v>
      </c>
      <c r="G1330" s="38"/>
      <c r="H1330" s="38"/>
      <c r="I1330" s="38"/>
    </row>
    <row r="1331" spans="1:9" ht="11.1" customHeight="1" outlineLevel="2" x14ac:dyDescent="0.2">
      <c r="A1331" s="4" t="s">
        <v>2222</v>
      </c>
      <c r="B1331" s="5" t="s">
        <v>2223</v>
      </c>
      <c r="C1331" s="35" t="s">
        <v>14</v>
      </c>
      <c r="D1331" s="35"/>
      <c r="E1331" s="36">
        <v>6</v>
      </c>
      <c r="F1331" s="39">
        <v>1230.3699999999999</v>
      </c>
      <c r="G1331" s="38"/>
      <c r="H1331" s="38"/>
      <c r="I1331" s="38"/>
    </row>
    <row r="1332" spans="1:9" ht="11.1" customHeight="1" outlineLevel="2" x14ac:dyDescent="0.2">
      <c r="A1332" s="4" t="s">
        <v>2224</v>
      </c>
      <c r="B1332" s="5" t="s">
        <v>2225</v>
      </c>
      <c r="C1332" s="35" t="s">
        <v>14</v>
      </c>
      <c r="D1332" s="35"/>
      <c r="E1332" s="36">
        <v>2</v>
      </c>
      <c r="F1332" s="39">
        <v>1456.68</v>
      </c>
      <c r="G1332" s="38"/>
      <c r="H1332" s="38"/>
      <c r="I1332" s="38"/>
    </row>
    <row r="1333" spans="1:9" ht="11.1" customHeight="1" outlineLevel="2" x14ac:dyDescent="0.2">
      <c r="A1333" s="4" t="s">
        <v>2226</v>
      </c>
      <c r="B1333" s="5" t="s">
        <v>2227</v>
      </c>
      <c r="C1333" s="35" t="s">
        <v>14</v>
      </c>
      <c r="D1333" s="35"/>
      <c r="E1333" s="36">
        <v>4</v>
      </c>
      <c r="F1333" s="39">
        <v>1506.59</v>
      </c>
      <c r="G1333" s="38"/>
      <c r="H1333" s="38"/>
      <c r="I1333" s="38"/>
    </row>
    <row r="1334" spans="1:9" ht="11.1" customHeight="1" outlineLevel="2" x14ac:dyDescent="0.2">
      <c r="A1334" s="4" t="s">
        <v>2228</v>
      </c>
      <c r="B1334" s="5" t="s">
        <v>2229</v>
      </c>
      <c r="C1334" s="35" t="s">
        <v>14</v>
      </c>
      <c r="D1334" s="35"/>
      <c r="E1334" s="36">
        <v>99</v>
      </c>
      <c r="F1334" s="39">
        <v>2205.88</v>
      </c>
      <c r="G1334" s="38"/>
      <c r="H1334" s="38"/>
      <c r="I1334" s="38"/>
    </row>
    <row r="1335" spans="1:9" ht="11.1" customHeight="1" outlineLevel="2" x14ac:dyDescent="0.2">
      <c r="A1335" s="4" t="s">
        <v>2230</v>
      </c>
      <c r="B1335" s="5" t="s">
        <v>2231</v>
      </c>
      <c r="C1335" s="35" t="s">
        <v>14</v>
      </c>
      <c r="D1335" s="35"/>
      <c r="E1335" s="36">
        <v>340</v>
      </c>
      <c r="F1335" s="37">
        <v>142.15</v>
      </c>
      <c r="G1335" s="38"/>
      <c r="H1335" s="38"/>
      <c r="I1335" s="38"/>
    </row>
    <row r="1336" spans="1:9" ht="11.1" customHeight="1" outlineLevel="2" x14ac:dyDescent="0.2">
      <c r="A1336" s="4" t="s">
        <v>660</v>
      </c>
      <c r="B1336" s="5" t="s">
        <v>2232</v>
      </c>
      <c r="C1336" s="35" t="s">
        <v>14</v>
      </c>
      <c r="D1336" s="35"/>
      <c r="E1336" s="36">
        <v>260</v>
      </c>
      <c r="F1336" s="37">
        <v>69.75</v>
      </c>
      <c r="G1336" s="38"/>
      <c r="H1336" s="38"/>
      <c r="I1336" s="38"/>
    </row>
    <row r="1337" spans="1:9" ht="11.1" customHeight="1" outlineLevel="2" x14ac:dyDescent="0.2">
      <c r="A1337" s="4"/>
      <c r="B1337" s="5" t="s">
        <v>2233</v>
      </c>
      <c r="C1337" s="35" t="s">
        <v>916</v>
      </c>
      <c r="D1337" s="35"/>
      <c r="E1337" s="37">
        <v>0.26</v>
      </c>
      <c r="F1337" s="39">
        <v>242880</v>
      </c>
      <c r="G1337" s="38"/>
      <c r="H1337" s="38"/>
      <c r="I1337" s="38"/>
    </row>
    <row r="1338" spans="1:9" ht="11.1" customHeight="1" outlineLevel="2" x14ac:dyDescent="0.2">
      <c r="A1338" s="4"/>
      <c r="B1338" s="5" t="s">
        <v>2234</v>
      </c>
      <c r="C1338" s="35" t="s">
        <v>916</v>
      </c>
      <c r="D1338" s="35"/>
      <c r="E1338" s="37">
        <v>0.03</v>
      </c>
      <c r="F1338" s="39">
        <v>606987</v>
      </c>
      <c r="G1338" s="38"/>
      <c r="H1338" s="38"/>
      <c r="I1338" s="38"/>
    </row>
    <row r="1339" spans="1:9" ht="11.1" customHeight="1" outlineLevel="2" x14ac:dyDescent="0.2">
      <c r="A1339" s="4"/>
      <c r="B1339" s="5" t="s">
        <v>2235</v>
      </c>
      <c r="C1339" s="35" t="s">
        <v>916</v>
      </c>
      <c r="D1339" s="35"/>
      <c r="E1339" s="42">
        <v>3.4000000000000002E-2</v>
      </c>
      <c r="F1339" s="39">
        <v>1668321</v>
      </c>
      <c r="G1339" s="38"/>
      <c r="H1339" s="38"/>
      <c r="I1339" s="38"/>
    </row>
    <row r="1340" spans="1:9" ht="11.1" customHeight="1" outlineLevel="2" x14ac:dyDescent="0.2">
      <c r="A1340" s="4"/>
      <c r="B1340" s="5" t="s">
        <v>2236</v>
      </c>
      <c r="C1340" s="35" t="s">
        <v>916</v>
      </c>
      <c r="D1340" s="35"/>
      <c r="E1340" s="42">
        <v>3.9E-2</v>
      </c>
      <c r="F1340" s="39">
        <v>895023</v>
      </c>
      <c r="G1340" s="38"/>
      <c r="H1340" s="38"/>
      <c r="I1340" s="38"/>
    </row>
    <row r="1341" spans="1:9" ht="11.1" customHeight="1" outlineLevel="2" x14ac:dyDescent="0.2">
      <c r="A1341" s="4"/>
      <c r="B1341" s="5" t="s">
        <v>2237</v>
      </c>
      <c r="C1341" s="35" t="s">
        <v>916</v>
      </c>
      <c r="D1341" s="35"/>
      <c r="E1341" s="42">
        <v>0.39300000000000002</v>
      </c>
      <c r="F1341" s="39">
        <v>76800</v>
      </c>
      <c r="G1341" s="38"/>
      <c r="H1341" s="38"/>
      <c r="I1341" s="38"/>
    </row>
    <row r="1342" spans="1:9" ht="11.1" customHeight="1" outlineLevel="2" x14ac:dyDescent="0.2">
      <c r="A1342" s="4"/>
      <c r="B1342" s="5" t="s">
        <v>2238</v>
      </c>
      <c r="C1342" s="35" t="s">
        <v>916</v>
      </c>
      <c r="D1342" s="35"/>
      <c r="E1342" s="42">
        <v>0.20799999999999999</v>
      </c>
      <c r="F1342" s="39">
        <v>192000</v>
      </c>
      <c r="G1342" s="38"/>
      <c r="H1342" s="38"/>
      <c r="I1342" s="38"/>
    </row>
    <row r="1343" spans="1:9" ht="11.1" customHeight="1" outlineLevel="2" x14ac:dyDescent="0.2">
      <c r="A1343" s="4" t="s">
        <v>2239</v>
      </c>
      <c r="B1343" s="5" t="s">
        <v>2240</v>
      </c>
      <c r="C1343" s="35" t="s">
        <v>14</v>
      </c>
      <c r="D1343" s="35"/>
      <c r="E1343" s="36">
        <v>28</v>
      </c>
      <c r="F1343" s="37">
        <v>54.32</v>
      </c>
      <c r="G1343" s="38"/>
      <c r="H1343" s="38"/>
      <c r="I1343" s="38"/>
    </row>
    <row r="1344" spans="1:9" ht="11.1" customHeight="1" outlineLevel="2" x14ac:dyDescent="0.2">
      <c r="A1344" s="4" t="s">
        <v>2241</v>
      </c>
      <c r="B1344" s="5" t="s">
        <v>2242</v>
      </c>
      <c r="C1344" s="35" t="s">
        <v>14</v>
      </c>
      <c r="D1344" s="35"/>
      <c r="E1344" s="36">
        <v>8</v>
      </c>
      <c r="F1344" s="37">
        <v>158.16</v>
      </c>
      <c r="G1344" s="38"/>
      <c r="H1344" s="38"/>
      <c r="I1344" s="38"/>
    </row>
    <row r="1345" spans="1:9" ht="11.1" customHeight="1" outlineLevel="2" x14ac:dyDescent="0.2">
      <c r="A1345" s="4" t="s">
        <v>2243</v>
      </c>
      <c r="B1345" s="5" t="s">
        <v>2244</v>
      </c>
      <c r="C1345" s="35" t="s">
        <v>14</v>
      </c>
      <c r="D1345" s="35"/>
      <c r="E1345" s="36">
        <v>26</v>
      </c>
      <c r="F1345" s="37">
        <v>130.04</v>
      </c>
      <c r="G1345" s="38"/>
      <c r="H1345" s="38"/>
      <c r="I1345" s="38"/>
    </row>
    <row r="1346" spans="1:9" ht="11.1" customHeight="1" outlineLevel="2" x14ac:dyDescent="0.2">
      <c r="A1346" s="4" t="s">
        <v>2245</v>
      </c>
      <c r="B1346" s="5" t="s">
        <v>2246</v>
      </c>
      <c r="C1346" s="35" t="s">
        <v>14</v>
      </c>
      <c r="D1346" s="35"/>
      <c r="E1346" s="36">
        <v>128</v>
      </c>
      <c r="F1346" s="37">
        <v>311.56</v>
      </c>
      <c r="G1346" s="38"/>
      <c r="H1346" s="38"/>
      <c r="I1346" s="38"/>
    </row>
    <row r="1347" spans="1:9" ht="11.1" customHeight="1" outlineLevel="2" x14ac:dyDescent="0.2">
      <c r="A1347" s="4" t="s">
        <v>2247</v>
      </c>
      <c r="B1347" s="5" t="s">
        <v>2248</v>
      </c>
      <c r="C1347" s="35" t="s">
        <v>14</v>
      </c>
      <c r="D1347" s="35"/>
      <c r="E1347" s="36">
        <v>31</v>
      </c>
      <c r="F1347" s="37">
        <v>373.86</v>
      </c>
      <c r="G1347" s="38"/>
      <c r="H1347" s="38"/>
      <c r="I1347" s="38"/>
    </row>
    <row r="1348" spans="1:9" ht="11.1" customHeight="1" outlineLevel="2" x14ac:dyDescent="0.2">
      <c r="A1348" s="4" t="s">
        <v>2249</v>
      </c>
      <c r="B1348" s="5" t="s">
        <v>2250</v>
      </c>
      <c r="C1348" s="35" t="s">
        <v>14</v>
      </c>
      <c r="D1348" s="35"/>
      <c r="E1348" s="36">
        <v>18</v>
      </c>
      <c r="F1348" s="37">
        <v>436.18</v>
      </c>
      <c r="G1348" s="38"/>
      <c r="H1348" s="38"/>
      <c r="I1348" s="38"/>
    </row>
    <row r="1349" spans="1:9" ht="11.1" customHeight="1" outlineLevel="2" x14ac:dyDescent="0.2">
      <c r="A1349" s="4" t="s">
        <v>2251</v>
      </c>
      <c r="B1349" s="5" t="s">
        <v>2252</v>
      </c>
      <c r="C1349" s="35" t="s">
        <v>14</v>
      </c>
      <c r="D1349" s="35"/>
      <c r="E1349" s="36">
        <v>4</v>
      </c>
      <c r="F1349" s="37">
        <v>390.11</v>
      </c>
      <c r="G1349" s="38"/>
      <c r="H1349" s="38"/>
      <c r="I1349" s="38"/>
    </row>
    <row r="1350" spans="1:9" ht="11.1" customHeight="1" outlineLevel="2" x14ac:dyDescent="0.2">
      <c r="A1350" s="4" t="s">
        <v>2253</v>
      </c>
      <c r="B1350" s="5" t="s">
        <v>2254</v>
      </c>
      <c r="C1350" s="35" t="s">
        <v>14</v>
      </c>
      <c r="D1350" s="35"/>
      <c r="E1350" s="36">
        <v>30</v>
      </c>
      <c r="F1350" s="37">
        <v>509.18</v>
      </c>
      <c r="G1350" s="38"/>
      <c r="H1350" s="38"/>
      <c r="I1350" s="38"/>
    </row>
    <row r="1351" spans="1:9" ht="11.1" customHeight="1" outlineLevel="2" x14ac:dyDescent="0.2">
      <c r="A1351" s="4" t="s">
        <v>2255</v>
      </c>
      <c r="B1351" s="5" t="s">
        <v>2256</v>
      </c>
      <c r="C1351" s="35" t="s">
        <v>14</v>
      </c>
      <c r="D1351" s="35"/>
      <c r="E1351" s="36">
        <v>4</v>
      </c>
      <c r="F1351" s="37">
        <v>701.69</v>
      </c>
      <c r="G1351" s="38"/>
      <c r="H1351" s="38"/>
      <c r="I1351" s="38"/>
    </row>
    <row r="1352" spans="1:9" ht="11.1" customHeight="1" outlineLevel="2" x14ac:dyDescent="0.2">
      <c r="A1352" s="4" t="s">
        <v>2253</v>
      </c>
      <c r="B1352" s="5" t="s">
        <v>2257</v>
      </c>
      <c r="C1352" s="35" t="s">
        <v>14</v>
      </c>
      <c r="D1352" s="35"/>
      <c r="E1352" s="36">
        <v>11</v>
      </c>
      <c r="F1352" s="37">
        <v>522.54</v>
      </c>
      <c r="G1352" s="38"/>
      <c r="H1352" s="38"/>
      <c r="I1352" s="38"/>
    </row>
    <row r="1353" spans="1:9" ht="11.1" customHeight="1" outlineLevel="2" x14ac:dyDescent="0.2">
      <c r="A1353" s="4" t="s">
        <v>2258</v>
      </c>
      <c r="B1353" s="5" t="s">
        <v>2259</v>
      </c>
      <c r="C1353" s="35" t="s">
        <v>14</v>
      </c>
      <c r="D1353" s="35"/>
      <c r="E1353" s="36">
        <v>30</v>
      </c>
      <c r="F1353" s="37">
        <v>261.72000000000003</v>
      </c>
      <c r="G1353" s="38"/>
      <c r="H1353" s="38"/>
      <c r="I1353" s="38"/>
    </row>
    <row r="1354" spans="1:9" ht="11.1" customHeight="1" outlineLevel="2" x14ac:dyDescent="0.2">
      <c r="A1354" s="4" t="s">
        <v>2260</v>
      </c>
      <c r="B1354" s="5" t="s">
        <v>2261</v>
      </c>
      <c r="C1354" s="35" t="s">
        <v>14</v>
      </c>
      <c r="D1354" s="35"/>
      <c r="E1354" s="36">
        <v>121</v>
      </c>
      <c r="F1354" s="37">
        <v>353.32</v>
      </c>
      <c r="G1354" s="38"/>
      <c r="H1354" s="38"/>
      <c r="I1354" s="38"/>
    </row>
    <row r="1355" spans="1:9" ht="11.1" customHeight="1" outlineLevel="2" x14ac:dyDescent="0.2">
      <c r="A1355" s="4" t="s">
        <v>2262</v>
      </c>
      <c r="B1355" s="5" t="s">
        <v>2263</v>
      </c>
      <c r="C1355" s="35" t="s">
        <v>14</v>
      </c>
      <c r="D1355" s="35"/>
      <c r="E1355" s="36">
        <v>1</v>
      </c>
      <c r="F1355" s="37">
        <v>327.14</v>
      </c>
      <c r="G1355" s="38"/>
      <c r="H1355" s="38"/>
      <c r="I1355" s="38"/>
    </row>
    <row r="1356" spans="1:9" ht="11.1" customHeight="1" outlineLevel="2" x14ac:dyDescent="0.2">
      <c r="A1356" s="4" t="s">
        <v>2264</v>
      </c>
      <c r="B1356" s="5" t="s">
        <v>2265</v>
      </c>
      <c r="C1356" s="35" t="s">
        <v>14</v>
      </c>
      <c r="D1356" s="35"/>
      <c r="E1356" s="36">
        <v>1</v>
      </c>
      <c r="F1356" s="39">
        <v>2619.9</v>
      </c>
      <c r="G1356" s="38"/>
      <c r="H1356" s="38"/>
      <c r="I1356" s="38"/>
    </row>
    <row r="1357" spans="1:9" ht="11.1" customHeight="1" outlineLevel="2" x14ac:dyDescent="0.2">
      <c r="A1357" s="4" t="s">
        <v>2266</v>
      </c>
      <c r="B1357" s="5" t="s">
        <v>2267</v>
      </c>
      <c r="C1357" s="35" t="s">
        <v>14</v>
      </c>
      <c r="D1357" s="35"/>
      <c r="E1357" s="36">
        <v>3</v>
      </c>
      <c r="F1357" s="39">
        <v>1134.78</v>
      </c>
      <c r="G1357" s="38"/>
      <c r="H1357" s="38"/>
      <c r="I1357" s="38"/>
    </row>
    <row r="1358" spans="1:9" ht="11.1" customHeight="1" outlineLevel="2" x14ac:dyDescent="0.2">
      <c r="A1358" s="4" t="s">
        <v>2268</v>
      </c>
      <c r="B1358" s="5" t="s">
        <v>2269</v>
      </c>
      <c r="C1358" s="35" t="s">
        <v>14</v>
      </c>
      <c r="D1358" s="35"/>
      <c r="E1358" s="36">
        <v>2</v>
      </c>
      <c r="F1358" s="39">
        <v>4532.76</v>
      </c>
      <c r="G1358" s="38"/>
      <c r="H1358" s="38"/>
      <c r="I1358" s="38"/>
    </row>
    <row r="1359" spans="1:9" ht="11.1" customHeight="1" outlineLevel="2" x14ac:dyDescent="0.2">
      <c r="A1359" s="4" t="s">
        <v>2270</v>
      </c>
      <c r="B1359" s="5" t="s">
        <v>2271</v>
      </c>
      <c r="C1359" s="35" t="s">
        <v>166</v>
      </c>
      <c r="D1359" s="35"/>
      <c r="E1359" s="36">
        <v>11</v>
      </c>
      <c r="F1359" s="37">
        <v>897.12</v>
      </c>
      <c r="G1359" s="38"/>
      <c r="H1359" s="38"/>
      <c r="I1359" s="38"/>
    </row>
    <row r="1360" spans="1:9" ht="11.1" customHeight="1" outlineLevel="2" x14ac:dyDescent="0.2">
      <c r="A1360" s="4" t="s">
        <v>2272</v>
      </c>
      <c r="B1360" s="5" t="s">
        <v>2273</v>
      </c>
      <c r="C1360" s="35" t="s">
        <v>166</v>
      </c>
      <c r="D1360" s="35"/>
      <c r="E1360" s="36">
        <v>2</v>
      </c>
      <c r="F1360" s="39">
        <v>1232.6400000000001</v>
      </c>
      <c r="G1360" s="38"/>
      <c r="H1360" s="38"/>
      <c r="I1360" s="38"/>
    </row>
    <row r="1361" spans="1:9" ht="11.1" customHeight="1" outlineLevel="2" x14ac:dyDescent="0.2">
      <c r="A1361" s="4" t="s">
        <v>2274</v>
      </c>
      <c r="B1361" s="5" t="s">
        <v>2275</v>
      </c>
      <c r="C1361" s="35" t="s">
        <v>14</v>
      </c>
      <c r="D1361" s="35"/>
      <c r="E1361" s="36">
        <v>10</v>
      </c>
      <c r="F1361" s="37">
        <v>208.19</v>
      </c>
      <c r="G1361" s="38"/>
      <c r="H1361" s="38"/>
      <c r="I1361" s="38"/>
    </row>
    <row r="1362" spans="1:9" ht="11.1" customHeight="1" outlineLevel="1" x14ac:dyDescent="0.2">
      <c r="A1362" s="2"/>
      <c r="B1362" s="3" t="s">
        <v>2276</v>
      </c>
      <c r="C1362" s="31"/>
      <c r="D1362" s="32"/>
      <c r="E1362" s="41">
        <v>2</v>
      </c>
      <c r="F1362" s="32"/>
      <c r="G1362" s="32"/>
      <c r="H1362" s="32"/>
      <c r="I1362" s="32"/>
    </row>
    <row r="1363" spans="1:9" ht="11.1" customHeight="1" outlineLevel="2" x14ac:dyDescent="0.2">
      <c r="A1363" s="2"/>
      <c r="B1363" s="6" t="s">
        <v>2277</v>
      </c>
      <c r="C1363" s="31"/>
      <c r="D1363" s="32"/>
      <c r="E1363" s="41">
        <v>2</v>
      </c>
      <c r="F1363" s="32"/>
      <c r="G1363" s="32"/>
      <c r="H1363" s="32"/>
      <c r="I1363" s="32"/>
    </row>
    <row r="1364" spans="1:9" ht="23.1" customHeight="1" outlineLevel="3" x14ac:dyDescent="0.2">
      <c r="A1364" s="4"/>
      <c r="B1364" s="7" t="s">
        <v>2278</v>
      </c>
      <c r="C1364" s="35" t="s">
        <v>14</v>
      </c>
      <c r="D1364" s="35" t="s">
        <v>579</v>
      </c>
      <c r="E1364" s="36">
        <v>2</v>
      </c>
      <c r="F1364" s="39">
        <v>1414204.5</v>
      </c>
      <c r="G1364" s="38">
        <f t="shared" ref="G1364:G1425" si="9">F1364*95%</f>
        <v>1343494.2749999999</v>
      </c>
      <c r="H1364" s="38">
        <f t="shared" ref="H1364:H1425" si="10">F1364*90%</f>
        <v>1272784.05</v>
      </c>
      <c r="I1364" s="38">
        <f t="shared" ref="I1364:I1425" si="11">F1364*85%</f>
        <v>1202073.825</v>
      </c>
    </row>
    <row r="1365" spans="1:9" ht="11.1" customHeight="1" outlineLevel="1" x14ac:dyDescent="0.2">
      <c r="A1365" s="2"/>
      <c r="B1365" s="3" t="s">
        <v>1208</v>
      </c>
      <c r="C1365" s="31"/>
      <c r="D1365" s="32"/>
      <c r="E1365" s="32"/>
      <c r="F1365" s="32"/>
      <c r="G1365" s="32"/>
      <c r="H1365" s="32"/>
      <c r="I1365" s="32"/>
    </row>
    <row r="1366" spans="1:9" ht="11.1" customHeight="1" outlineLevel="2" x14ac:dyDescent="0.2">
      <c r="A1366" s="4" t="s">
        <v>2279</v>
      </c>
      <c r="B1366" s="5" t="s">
        <v>2280</v>
      </c>
      <c r="C1366" s="35" t="s">
        <v>14</v>
      </c>
      <c r="D1366" s="35" t="s">
        <v>297</v>
      </c>
      <c r="E1366" s="36">
        <v>5</v>
      </c>
      <c r="F1366" s="37">
        <v>270.58999999999997</v>
      </c>
      <c r="G1366" s="38">
        <f t="shared" si="9"/>
        <v>257.06049999999999</v>
      </c>
      <c r="H1366" s="38">
        <f t="shared" si="10"/>
        <v>243.53099999999998</v>
      </c>
      <c r="I1366" s="38">
        <f t="shared" si="11"/>
        <v>230.00149999999996</v>
      </c>
    </row>
    <row r="1367" spans="1:9" ht="11.1" customHeight="1" outlineLevel="2" x14ac:dyDescent="0.2">
      <c r="A1367" s="4"/>
      <c r="B1367" s="5" t="s">
        <v>2281</v>
      </c>
      <c r="C1367" s="35" t="s">
        <v>14</v>
      </c>
      <c r="D1367" s="35" t="s">
        <v>349</v>
      </c>
      <c r="E1367" s="36">
        <v>1</v>
      </c>
      <c r="F1367" s="39">
        <v>2275.88</v>
      </c>
      <c r="G1367" s="38">
        <f t="shared" si="9"/>
        <v>2162.0859999999998</v>
      </c>
      <c r="H1367" s="38">
        <f t="shared" si="10"/>
        <v>2048.2920000000004</v>
      </c>
      <c r="I1367" s="38">
        <f t="shared" si="11"/>
        <v>1934.498</v>
      </c>
    </row>
    <row r="1368" spans="1:9" ht="11.1" customHeight="1" outlineLevel="2" x14ac:dyDescent="0.2">
      <c r="A1368" s="4" t="s">
        <v>2282</v>
      </c>
      <c r="B1368" s="5" t="s">
        <v>2283</v>
      </c>
      <c r="C1368" s="35" t="s">
        <v>14</v>
      </c>
      <c r="D1368" s="35" t="s">
        <v>1847</v>
      </c>
      <c r="E1368" s="36">
        <v>6</v>
      </c>
      <c r="F1368" s="37">
        <v>637.5</v>
      </c>
      <c r="G1368" s="38">
        <f t="shared" si="9"/>
        <v>605.625</v>
      </c>
      <c r="H1368" s="38">
        <f t="shared" si="10"/>
        <v>573.75</v>
      </c>
      <c r="I1368" s="38">
        <f t="shared" si="11"/>
        <v>541.875</v>
      </c>
    </row>
    <row r="1369" spans="1:9" ht="11.1" customHeight="1" outlineLevel="2" x14ac:dyDescent="0.2">
      <c r="A1369" s="4" t="s">
        <v>2284</v>
      </c>
      <c r="B1369" s="5" t="s">
        <v>2285</v>
      </c>
      <c r="C1369" s="35" t="s">
        <v>14</v>
      </c>
      <c r="D1369" s="35" t="s">
        <v>1847</v>
      </c>
      <c r="E1369" s="36">
        <v>6</v>
      </c>
      <c r="F1369" s="39">
        <v>2245.12</v>
      </c>
      <c r="G1369" s="38">
        <f t="shared" si="9"/>
        <v>2132.8639999999996</v>
      </c>
      <c r="H1369" s="38">
        <f t="shared" si="10"/>
        <v>2020.6079999999999</v>
      </c>
      <c r="I1369" s="38">
        <f t="shared" si="11"/>
        <v>1908.3519999999999</v>
      </c>
    </row>
    <row r="1370" spans="1:9" ht="11.1" customHeight="1" outlineLevel="2" x14ac:dyDescent="0.2">
      <c r="A1370" s="4" t="s">
        <v>2286</v>
      </c>
      <c r="B1370" s="5" t="s">
        <v>2287</v>
      </c>
      <c r="C1370" s="35" t="s">
        <v>14</v>
      </c>
      <c r="D1370" s="35" t="s">
        <v>1847</v>
      </c>
      <c r="E1370" s="36">
        <v>1</v>
      </c>
      <c r="F1370" s="39">
        <v>12750</v>
      </c>
      <c r="G1370" s="38">
        <f t="shared" si="9"/>
        <v>12112.5</v>
      </c>
      <c r="H1370" s="38">
        <f t="shared" si="10"/>
        <v>11475</v>
      </c>
      <c r="I1370" s="38">
        <f t="shared" si="11"/>
        <v>10837.5</v>
      </c>
    </row>
    <row r="1371" spans="1:9" ht="11.1" customHeight="1" outlineLevel="2" x14ac:dyDescent="0.2">
      <c r="A1371" s="4" t="s">
        <v>2288</v>
      </c>
      <c r="B1371" s="5" t="s">
        <v>2289</v>
      </c>
      <c r="C1371" s="35" t="s">
        <v>14</v>
      </c>
      <c r="D1371" s="35" t="s">
        <v>297</v>
      </c>
      <c r="E1371" s="36">
        <v>4</v>
      </c>
      <c r="F1371" s="39">
        <v>1272.17</v>
      </c>
      <c r="G1371" s="38">
        <f t="shared" si="9"/>
        <v>1208.5615</v>
      </c>
      <c r="H1371" s="38">
        <f t="shared" si="10"/>
        <v>1144.9530000000002</v>
      </c>
      <c r="I1371" s="38">
        <f t="shared" si="11"/>
        <v>1081.3444999999999</v>
      </c>
    </row>
    <row r="1372" spans="1:9" ht="11.1" customHeight="1" outlineLevel="2" x14ac:dyDescent="0.2">
      <c r="A1372" s="4" t="s">
        <v>2290</v>
      </c>
      <c r="B1372" s="5" t="s">
        <v>2291</v>
      </c>
      <c r="C1372" s="35" t="s">
        <v>14</v>
      </c>
      <c r="D1372" s="35" t="s">
        <v>297</v>
      </c>
      <c r="E1372" s="36">
        <v>6</v>
      </c>
      <c r="F1372" s="39">
        <v>2258.23</v>
      </c>
      <c r="G1372" s="38">
        <f t="shared" si="9"/>
        <v>2145.3184999999999</v>
      </c>
      <c r="H1372" s="38">
        <f t="shared" si="10"/>
        <v>2032.4070000000002</v>
      </c>
      <c r="I1372" s="38">
        <f t="shared" si="11"/>
        <v>1919.4955</v>
      </c>
    </row>
    <row r="1373" spans="1:9" ht="11.1" customHeight="1" outlineLevel="2" x14ac:dyDescent="0.2">
      <c r="A1373" s="4" t="s">
        <v>2292</v>
      </c>
      <c r="B1373" s="5" t="s">
        <v>2293</v>
      </c>
      <c r="C1373" s="35" t="s">
        <v>425</v>
      </c>
      <c r="D1373" s="35" t="s">
        <v>297</v>
      </c>
      <c r="E1373" s="36">
        <v>10</v>
      </c>
      <c r="F1373" s="37">
        <v>24.44</v>
      </c>
      <c r="G1373" s="38">
        <f t="shared" si="9"/>
        <v>23.218</v>
      </c>
      <c r="H1373" s="38">
        <f t="shared" si="10"/>
        <v>21.996000000000002</v>
      </c>
      <c r="I1373" s="38">
        <f t="shared" si="11"/>
        <v>20.774000000000001</v>
      </c>
    </row>
    <row r="1374" spans="1:9" ht="11.1" customHeight="1" outlineLevel="2" x14ac:dyDescent="0.2">
      <c r="A1374" s="4" t="s">
        <v>2294</v>
      </c>
      <c r="B1374" s="5" t="s">
        <v>2295</v>
      </c>
      <c r="C1374" s="35" t="s">
        <v>14</v>
      </c>
      <c r="D1374" s="35" t="s">
        <v>321</v>
      </c>
      <c r="E1374" s="36">
        <v>2</v>
      </c>
      <c r="F1374" s="39">
        <v>2932.5</v>
      </c>
      <c r="G1374" s="38">
        <f t="shared" si="9"/>
        <v>2785.875</v>
      </c>
      <c r="H1374" s="38">
        <f t="shared" si="10"/>
        <v>2639.25</v>
      </c>
      <c r="I1374" s="38">
        <f t="shared" si="11"/>
        <v>2492.625</v>
      </c>
    </row>
    <row r="1375" spans="1:9" ht="11.1" customHeight="1" outlineLevel="2" x14ac:dyDescent="0.2">
      <c r="A1375" s="4" t="s">
        <v>2296</v>
      </c>
      <c r="B1375" s="5" t="s">
        <v>2297</v>
      </c>
      <c r="C1375" s="35" t="s">
        <v>14</v>
      </c>
      <c r="D1375" s="35" t="s">
        <v>297</v>
      </c>
      <c r="E1375" s="36">
        <v>18</v>
      </c>
      <c r="F1375" s="37">
        <v>5.61</v>
      </c>
      <c r="G1375" s="38">
        <f t="shared" si="9"/>
        <v>5.3295000000000003</v>
      </c>
      <c r="H1375" s="38">
        <f t="shared" si="10"/>
        <v>5.0490000000000004</v>
      </c>
      <c r="I1375" s="38">
        <f t="shared" si="11"/>
        <v>4.7685000000000004</v>
      </c>
    </row>
    <row r="1376" spans="1:9" ht="11.1" customHeight="1" outlineLevel="2" x14ac:dyDescent="0.2">
      <c r="A1376" s="4" t="s">
        <v>2298</v>
      </c>
      <c r="B1376" s="5" t="s">
        <v>2299</v>
      </c>
      <c r="C1376" s="35" t="s">
        <v>14</v>
      </c>
      <c r="D1376" s="35" t="s">
        <v>273</v>
      </c>
      <c r="E1376" s="36">
        <v>147</v>
      </c>
      <c r="F1376" s="37">
        <v>589.86</v>
      </c>
      <c r="G1376" s="38">
        <f t="shared" si="9"/>
        <v>560.36699999999996</v>
      </c>
      <c r="H1376" s="38">
        <f t="shared" si="10"/>
        <v>530.87400000000002</v>
      </c>
      <c r="I1376" s="38">
        <f t="shared" si="11"/>
        <v>501.38099999999997</v>
      </c>
    </row>
    <row r="1377" spans="1:9" ht="11.1" customHeight="1" outlineLevel="2" x14ac:dyDescent="0.2">
      <c r="A1377" s="4" t="s">
        <v>2300</v>
      </c>
      <c r="B1377" s="5" t="s">
        <v>2301</v>
      </c>
      <c r="C1377" s="35" t="s">
        <v>14</v>
      </c>
      <c r="D1377" s="35" t="s">
        <v>71</v>
      </c>
      <c r="E1377" s="36">
        <v>10</v>
      </c>
      <c r="F1377" s="37">
        <v>384.78</v>
      </c>
      <c r="G1377" s="38">
        <f t="shared" si="9"/>
        <v>365.54099999999994</v>
      </c>
      <c r="H1377" s="38">
        <f t="shared" si="10"/>
        <v>346.30199999999996</v>
      </c>
      <c r="I1377" s="38">
        <f t="shared" si="11"/>
        <v>327.06299999999999</v>
      </c>
    </row>
    <row r="1378" spans="1:9" ht="11.1" customHeight="1" outlineLevel="2" x14ac:dyDescent="0.2">
      <c r="A1378" s="4" t="s">
        <v>2302</v>
      </c>
      <c r="B1378" s="5" t="s">
        <v>2303</v>
      </c>
      <c r="C1378" s="35" t="s">
        <v>14</v>
      </c>
      <c r="D1378" s="35" t="s">
        <v>297</v>
      </c>
      <c r="E1378" s="36">
        <v>1</v>
      </c>
      <c r="F1378" s="39">
        <v>8792.92</v>
      </c>
      <c r="G1378" s="38">
        <f t="shared" si="9"/>
        <v>8353.2739999999994</v>
      </c>
      <c r="H1378" s="38">
        <f t="shared" si="10"/>
        <v>7913.6280000000006</v>
      </c>
      <c r="I1378" s="38">
        <f t="shared" si="11"/>
        <v>7473.982</v>
      </c>
    </row>
    <row r="1379" spans="1:9" ht="11.1" customHeight="1" outlineLevel="2" x14ac:dyDescent="0.2">
      <c r="A1379" s="4"/>
      <c r="B1379" s="5" t="s">
        <v>2304</v>
      </c>
      <c r="C1379" s="35" t="s">
        <v>14</v>
      </c>
      <c r="D1379" s="35" t="s">
        <v>1847</v>
      </c>
      <c r="E1379" s="36">
        <v>2</v>
      </c>
      <c r="F1379" s="39">
        <v>2111.4</v>
      </c>
      <c r="G1379" s="38">
        <f t="shared" si="9"/>
        <v>2005.83</v>
      </c>
      <c r="H1379" s="38">
        <f t="shared" si="10"/>
        <v>1900.2600000000002</v>
      </c>
      <c r="I1379" s="38">
        <f t="shared" si="11"/>
        <v>1794.69</v>
      </c>
    </row>
    <row r="1380" spans="1:9" ht="11.1" customHeight="1" outlineLevel="2" x14ac:dyDescent="0.2">
      <c r="A1380" s="4"/>
      <c r="B1380" s="5" t="s">
        <v>2305</v>
      </c>
      <c r="C1380" s="35" t="s">
        <v>14</v>
      </c>
      <c r="D1380" s="35" t="s">
        <v>1847</v>
      </c>
      <c r="E1380" s="36">
        <v>2</v>
      </c>
      <c r="F1380" s="39">
        <v>2111.4</v>
      </c>
      <c r="G1380" s="38">
        <f t="shared" si="9"/>
        <v>2005.83</v>
      </c>
      <c r="H1380" s="38">
        <f t="shared" si="10"/>
        <v>1900.2600000000002</v>
      </c>
      <c r="I1380" s="38">
        <f t="shared" si="11"/>
        <v>1794.69</v>
      </c>
    </row>
    <row r="1381" spans="1:9" ht="11.1" customHeight="1" outlineLevel="2" x14ac:dyDescent="0.2">
      <c r="A1381" s="4" t="s">
        <v>2306</v>
      </c>
      <c r="B1381" s="5" t="s">
        <v>2307</v>
      </c>
      <c r="C1381" s="35" t="s">
        <v>14</v>
      </c>
      <c r="D1381" s="35" t="s">
        <v>273</v>
      </c>
      <c r="E1381" s="36">
        <v>1</v>
      </c>
      <c r="F1381" s="37">
        <v>491.23</v>
      </c>
      <c r="G1381" s="38">
        <f t="shared" si="9"/>
        <v>466.66849999999999</v>
      </c>
      <c r="H1381" s="38">
        <f t="shared" si="10"/>
        <v>442.10700000000003</v>
      </c>
      <c r="I1381" s="38">
        <f t="shared" si="11"/>
        <v>417.5455</v>
      </c>
    </row>
    <row r="1382" spans="1:9" ht="11.1" customHeight="1" outlineLevel="2" x14ac:dyDescent="0.2">
      <c r="A1382" s="4" t="s">
        <v>2308</v>
      </c>
      <c r="B1382" s="5" t="s">
        <v>2309</v>
      </c>
      <c r="C1382" s="35" t="s">
        <v>14</v>
      </c>
      <c r="D1382" s="35" t="s">
        <v>1599</v>
      </c>
      <c r="E1382" s="36">
        <v>1</v>
      </c>
      <c r="F1382" s="39">
        <v>5352.2</v>
      </c>
      <c r="G1382" s="38">
        <f t="shared" si="9"/>
        <v>5084.5899999999992</v>
      </c>
      <c r="H1382" s="38">
        <f t="shared" si="10"/>
        <v>4816.9799999999996</v>
      </c>
      <c r="I1382" s="38">
        <f t="shared" si="11"/>
        <v>4549.37</v>
      </c>
    </row>
    <row r="1383" spans="1:9" ht="11.1" customHeight="1" outlineLevel="2" x14ac:dyDescent="0.2">
      <c r="A1383" s="4" t="s">
        <v>2310</v>
      </c>
      <c r="B1383" s="5" t="s">
        <v>2311</v>
      </c>
      <c r="C1383" s="35" t="s">
        <v>14</v>
      </c>
      <c r="D1383" s="35" t="s">
        <v>1599</v>
      </c>
      <c r="E1383" s="36">
        <v>1</v>
      </c>
      <c r="F1383" s="39">
        <v>6088.53</v>
      </c>
      <c r="G1383" s="38">
        <f t="shared" si="9"/>
        <v>5784.1034999999993</v>
      </c>
      <c r="H1383" s="38">
        <f t="shared" si="10"/>
        <v>5479.6769999999997</v>
      </c>
      <c r="I1383" s="38">
        <f t="shared" si="11"/>
        <v>5175.2505000000001</v>
      </c>
    </row>
    <row r="1384" spans="1:9" ht="11.1" customHeight="1" outlineLevel="2" x14ac:dyDescent="0.2">
      <c r="A1384" s="4" t="s">
        <v>2312</v>
      </c>
      <c r="B1384" s="5" t="s">
        <v>2313</v>
      </c>
      <c r="C1384" s="35" t="s">
        <v>14</v>
      </c>
      <c r="D1384" s="35" t="s">
        <v>71</v>
      </c>
      <c r="E1384" s="36">
        <v>10</v>
      </c>
      <c r="F1384" s="37">
        <v>83.77</v>
      </c>
      <c r="G1384" s="38">
        <f t="shared" si="9"/>
        <v>79.581499999999991</v>
      </c>
      <c r="H1384" s="38">
        <f t="shared" si="10"/>
        <v>75.393000000000001</v>
      </c>
      <c r="I1384" s="38">
        <f t="shared" si="11"/>
        <v>71.204499999999996</v>
      </c>
    </row>
    <row r="1385" spans="1:9" ht="11.1" customHeight="1" outlineLevel="2" x14ac:dyDescent="0.2">
      <c r="A1385" s="4" t="s">
        <v>2314</v>
      </c>
      <c r="B1385" s="5" t="s">
        <v>2315</v>
      </c>
      <c r="C1385" s="35" t="s">
        <v>14</v>
      </c>
      <c r="D1385" s="35" t="s">
        <v>142</v>
      </c>
      <c r="E1385" s="36">
        <v>20</v>
      </c>
      <c r="F1385" s="37">
        <v>126.23</v>
      </c>
      <c r="G1385" s="38">
        <f t="shared" si="9"/>
        <v>119.91849999999999</v>
      </c>
      <c r="H1385" s="38">
        <f t="shared" si="10"/>
        <v>113.607</v>
      </c>
      <c r="I1385" s="38">
        <f t="shared" si="11"/>
        <v>107.2955</v>
      </c>
    </row>
    <row r="1386" spans="1:9" ht="11.1" customHeight="1" outlineLevel="2" x14ac:dyDescent="0.2">
      <c r="A1386" s="4"/>
      <c r="B1386" s="5" t="s">
        <v>2316</v>
      </c>
      <c r="C1386" s="35" t="s">
        <v>14</v>
      </c>
      <c r="D1386" s="35" t="s">
        <v>297</v>
      </c>
      <c r="E1386" s="36">
        <v>1</v>
      </c>
      <c r="F1386" s="39">
        <v>11679</v>
      </c>
      <c r="G1386" s="38">
        <f t="shared" si="9"/>
        <v>11095.05</v>
      </c>
      <c r="H1386" s="38">
        <f t="shared" si="10"/>
        <v>10511.1</v>
      </c>
      <c r="I1386" s="38">
        <f t="shared" si="11"/>
        <v>9927.15</v>
      </c>
    </row>
    <row r="1387" spans="1:9" ht="11.1" customHeight="1" outlineLevel="2" x14ac:dyDescent="0.2">
      <c r="A1387" s="4" t="s">
        <v>2317</v>
      </c>
      <c r="B1387" s="5" t="s">
        <v>2318</v>
      </c>
      <c r="C1387" s="35" t="s">
        <v>14</v>
      </c>
      <c r="D1387" s="35" t="s">
        <v>1502</v>
      </c>
      <c r="E1387" s="36">
        <v>2</v>
      </c>
      <c r="F1387" s="39">
        <v>1819.32</v>
      </c>
      <c r="G1387" s="38">
        <f t="shared" si="9"/>
        <v>1728.3539999999998</v>
      </c>
      <c r="H1387" s="38">
        <f t="shared" si="10"/>
        <v>1637.3879999999999</v>
      </c>
      <c r="I1387" s="38">
        <f t="shared" si="11"/>
        <v>1546.4219999999998</v>
      </c>
    </row>
    <row r="1388" spans="1:9" ht="23.1" customHeight="1" outlineLevel="2" x14ac:dyDescent="0.2">
      <c r="A1388" s="4"/>
      <c r="B1388" s="5" t="s">
        <v>2319</v>
      </c>
      <c r="C1388" s="35" t="s">
        <v>14</v>
      </c>
      <c r="D1388" s="35" t="s">
        <v>605</v>
      </c>
      <c r="E1388" s="36">
        <v>14</v>
      </c>
      <c r="F1388" s="39">
        <v>1421.63</v>
      </c>
      <c r="G1388" s="38">
        <f t="shared" si="9"/>
        <v>1350.5485000000001</v>
      </c>
      <c r="H1388" s="38">
        <f t="shared" si="10"/>
        <v>1279.4670000000001</v>
      </c>
      <c r="I1388" s="38">
        <f t="shared" si="11"/>
        <v>1208.3855000000001</v>
      </c>
    </row>
    <row r="1389" spans="1:9" ht="11.1" customHeight="1" outlineLevel="2" x14ac:dyDescent="0.2">
      <c r="A1389" s="4" t="s">
        <v>2320</v>
      </c>
      <c r="B1389" s="5" t="s">
        <v>2321</v>
      </c>
      <c r="C1389" s="35" t="s">
        <v>14</v>
      </c>
      <c r="D1389" s="35" t="s">
        <v>1553</v>
      </c>
      <c r="E1389" s="36">
        <v>1</v>
      </c>
      <c r="F1389" s="39">
        <v>1288.67</v>
      </c>
      <c r="G1389" s="38">
        <f t="shared" si="9"/>
        <v>1224.2365</v>
      </c>
      <c r="H1389" s="38">
        <f t="shared" si="10"/>
        <v>1159.8030000000001</v>
      </c>
      <c r="I1389" s="38">
        <f t="shared" si="11"/>
        <v>1095.3695</v>
      </c>
    </row>
    <row r="1390" spans="1:9" ht="11.1" customHeight="1" outlineLevel="2" x14ac:dyDescent="0.2">
      <c r="A1390" s="4"/>
      <c r="B1390" s="5" t="s">
        <v>2322</v>
      </c>
      <c r="C1390" s="35" t="s">
        <v>14</v>
      </c>
      <c r="D1390" s="35" t="s">
        <v>269</v>
      </c>
      <c r="E1390" s="36">
        <v>1</v>
      </c>
      <c r="F1390" s="37">
        <v>726.75</v>
      </c>
      <c r="G1390" s="38">
        <f t="shared" si="9"/>
        <v>690.41250000000002</v>
      </c>
      <c r="H1390" s="38">
        <f t="shared" si="10"/>
        <v>654.07500000000005</v>
      </c>
      <c r="I1390" s="38">
        <f t="shared" si="11"/>
        <v>617.73749999999995</v>
      </c>
    </row>
    <row r="1391" spans="1:9" ht="23.1" customHeight="1" outlineLevel="2" x14ac:dyDescent="0.2">
      <c r="A1391" s="4" t="s">
        <v>2323</v>
      </c>
      <c r="B1391" s="5" t="s">
        <v>2324</v>
      </c>
      <c r="C1391" s="35" t="s">
        <v>425</v>
      </c>
      <c r="D1391" s="35" t="s">
        <v>579</v>
      </c>
      <c r="E1391" s="36">
        <v>33</v>
      </c>
      <c r="F1391" s="37">
        <v>354.39</v>
      </c>
      <c r="G1391" s="38">
        <f t="shared" si="9"/>
        <v>336.67049999999995</v>
      </c>
      <c r="H1391" s="38">
        <f t="shared" si="10"/>
        <v>318.95100000000002</v>
      </c>
      <c r="I1391" s="38">
        <f t="shared" si="11"/>
        <v>301.23149999999998</v>
      </c>
    </row>
    <row r="1392" spans="1:9" ht="23.1" customHeight="1" outlineLevel="2" x14ac:dyDescent="0.2">
      <c r="A1392" s="4" t="s">
        <v>2325</v>
      </c>
      <c r="B1392" s="5" t="s">
        <v>2326</v>
      </c>
      <c r="C1392" s="35" t="s">
        <v>14</v>
      </c>
      <c r="D1392" s="35" t="s">
        <v>579</v>
      </c>
      <c r="E1392" s="36">
        <v>41</v>
      </c>
      <c r="F1392" s="37">
        <v>493.43</v>
      </c>
      <c r="G1392" s="38">
        <f t="shared" si="9"/>
        <v>468.75849999999997</v>
      </c>
      <c r="H1392" s="38">
        <f t="shared" si="10"/>
        <v>444.08699999999999</v>
      </c>
      <c r="I1392" s="38">
        <f t="shared" si="11"/>
        <v>419.41550000000001</v>
      </c>
    </row>
    <row r="1393" spans="1:9" ht="11.1" customHeight="1" outlineLevel="2" x14ac:dyDescent="0.2">
      <c r="A1393" s="4" t="s">
        <v>2327</v>
      </c>
      <c r="B1393" s="5" t="s">
        <v>2328</v>
      </c>
      <c r="C1393" s="35" t="s">
        <v>14</v>
      </c>
      <c r="D1393" s="35" t="s">
        <v>297</v>
      </c>
      <c r="E1393" s="36">
        <v>7</v>
      </c>
      <c r="F1393" s="39">
        <v>1854.06</v>
      </c>
      <c r="G1393" s="38">
        <f t="shared" si="9"/>
        <v>1761.357</v>
      </c>
      <c r="H1393" s="38">
        <f t="shared" si="10"/>
        <v>1668.654</v>
      </c>
      <c r="I1393" s="38">
        <f t="shared" si="11"/>
        <v>1575.951</v>
      </c>
    </row>
    <row r="1394" spans="1:9" ht="11.1" customHeight="1" outlineLevel="2" x14ac:dyDescent="0.2">
      <c r="A1394" s="4" t="s">
        <v>2329</v>
      </c>
      <c r="B1394" s="5" t="s">
        <v>2330</v>
      </c>
      <c r="C1394" s="35" t="s">
        <v>14</v>
      </c>
      <c r="D1394" s="35" t="s">
        <v>297</v>
      </c>
      <c r="E1394" s="36">
        <v>18</v>
      </c>
      <c r="F1394" s="37">
        <v>17.53</v>
      </c>
      <c r="G1394" s="38">
        <f t="shared" si="9"/>
        <v>16.653500000000001</v>
      </c>
      <c r="H1394" s="38">
        <f t="shared" si="10"/>
        <v>15.777000000000001</v>
      </c>
      <c r="I1394" s="38">
        <f t="shared" si="11"/>
        <v>14.900500000000001</v>
      </c>
    </row>
    <row r="1395" spans="1:9" ht="11.1" customHeight="1" outlineLevel="2" x14ac:dyDescent="0.2">
      <c r="A1395" s="4" t="s">
        <v>2331</v>
      </c>
      <c r="B1395" s="5" t="s">
        <v>2332</v>
      </c>
      <c r="C1395" s="35" t="s">
        <v>14</v>
      </c>
      <c r="D1395" s="35" t="s">
        <v>125</v>
      </c>
      <c r="E1395" s="36">
        <v>1</v>
      </c>
      <c r="F1395" s="39">
        <v>15763.58</v>
      </c>
      <c r="G1395" s="38">
        <f t="shared" si="9"/>
        <v>14975.401</v>
      </c>
      <c r="H1395" s="38">
        <f t="shared" si="10"/>
        <v>14187.222</v>
      </c>
      <c r="I1395" s="38">
        <f t="shared" si="11"/>
        <v>13399.043</v>
      </c>
    </row>
    <row r="1396" spans="1:9" ht="11.1" customHeight="1" outlineLevel="2" x14ac:dyDescent="0.2">
      <c r="A1396" s="4" t="s">
        <v>2333</v>
      </c>
      <c r="B1396" s="5" t="s">
        <v>2334</v>
      </c>
      <c r="C1396" s="35" t="s">
        <v>14</v>
      </c>
      <c r="D1396" s="35" t="s">
        <v>2335</v>
      </c>
      <c r="E1396" s="36">
        <v>1</v>
      </c>
      <c r="F1396" s="39">
        <v>10465.200000000001</v>
      </c>
      <c r="G1396" s="38">
        <f t="shared" si="9"/>
        <v>9941.94</v>
      </c>
      <c r="H1396" s="38">
        <f t="shared" si="10"/>
        <v>9418.68</v>
      </c>
      <c r="I1396" s="38">
        <f t="shared" si="11"/>
        <v>8895.42</v>
      </c>
    </row>
    <row r="1397" spans="1:9" ht="11.1" customHeight="1" outlineLevel="2" x14ac:dyDescent="0.2">
      <c r="A1397" s="4" t="s">
        <v>2336</v>
      </c>
      <c r="B1397" s="5" t="s">
        <v>2337</v>
      </c>
      <c r="C1397" s="35" t="s">
        <v>425</v>
      </c>
      <c r="D1397" s="35" t="s">
        <v>297</v>
      </c>
      <c r="E1397" s="36">
        <v>1</v>
      </c>
      <c r="F1397" s="37">
        <v>728.03</v>
      </c>
      <c r="G1397" s="38">
        <f t="shared" si="9"/>
        <v>691.62849999999992</v>
      </c>
      <c r="H1397" s="38">
        <f t="shared" si="10"/>
        <v>655.22699999999998</v>
      </c>
      <c r="I1397" s="38">
        <f t="shared" si="11"/>
        <v>618.82549999999992</v>
      </c>
    </row>
    <row r="1398" spans="1:9" ht="11.1" customHeight="1" outlineLevel="2" x14ac:dyDescent="0.2">
      <c r="A1398" s="4"/>
      <c r="B1398" s="5" t="s">
        <v>2338</v>
      </c>
      <c r="C1398" s="35" t="s">
        <v>14</v>
      </c>
      <c r="D1398" s="35" t="s">
        <v>321</v>
      </c>
      <c r="E1398" s="36">
        <v>5</v>
      </c>
      <c r="F1398" s="37">
        <v>84.44</v>
      </c>
      <c r="G1398" s="38">
        <f t="shared" si="9"/>
        <v>80.217999999999989</v>
      </c>
      <c r="H1398" s="38">
        <f t="shared" si="10"/>
        <v>75.995999999999995</v>
      </c>
      <c r="I1398" s="38">
        <f t="shared" si="11"/>
        <v>71.774000000000001</v>
      </c>
    </row>
    <row r="1399" spans="1:9" ht="11.1" customHeight="1" outlineLevel="2" x14ac:dyDescent="0.2">
      <c r="A1399" s="4"/>
      <c r="B1399" s="5" t="s">
        <v>2339</v>
      </c>
      <c r="C1399" s="35" t="s">
        <v>14</v>
      </c>
      <c r="D1399" s="35" t="s">
        <v>321</v>
      </c>
      <c r="E1399" s="36">
        <v>5</v>
      </c>
      <c r="F1399" s="37">
        <v>93.08</v>
      </c>
      <c r="G1399" s="38">
        <f t="shared" si="9"/>
        <v>88.425999999999988</v>
      </c>
      <c r="H1399" s="38">
        <f t="shared" si="10"/>
        <v>83.772000000000006</v>
      </c>
      <c r="I1399" s="38">
        <f t="shared" si="11"/>
        <v>79.117999999999995</v>
      </c>
    </row>
    <row r="1400" spans="1:9" ht="11.1" customHeight="1" outlineLevel="2" x14ac:dyDescent="0.2">
      <c r="A1400" s="4"/>
      <c r="B1400" s="5" t="s">
        <v>2340</v>
      </c>
      <c r="C1400" s="35" t="s">
        <v>14</v>
      </c>
      <c r="D1400" s="35" t="s">
        <v>321</v>
      </c>
      <c r="E1400" s="36">
        <v>5</v>
      </c>
      <c r="F1400" s="37">
        <v>99.82</v>
      </c>
      <c r="G1400" s="38">
        <f t="shared" si="9"/>
        <v>94.828999999999994</v>
      </c>
      <c r="H1400" s="38">
        <f t="shared" si="10"/>
        <v>89.837999999999994</v>
      </c>
      <c r="I1400" s="38">
        <f t="shared" si="11"/>
        <v>84.846999999999994</v>
      </c>
    </row>
    <row r="1401" spans="1:9" ht="11.1" customHeight="1" outlineLevel="2" x14ac:dyDescent="0.2">
      <c r="A1401" s="4"/>
      <c r="B1401" s="5" t="s">
        <v>2341</v>
      </c>
      <c r="C1401" s="35" t="s">
        <v>14</v>
      </c>
      <c r="D1401" s="35" t="s">
        <v>321</v>
      </c>
      <c r="E1401" s="36">
        <v>5</v>
      </c>
      <c r="F1401" s="37">
        <v>107.24</v>
      </c>
      <c r="G1401" s="38">
        <f t="shared" si="9"/>
        <v>101.87799999999999</v>
      </c>
      <c r="H1401" s="38">
        <f t="shared" si="10"/>
        <v>96.515999999999991</v>
      </c>
      <c r="I1401" s="38">
        <f t="shared" si="11"/>
        <v>91.153999999999996</v>
      </c>
    </row>
    <row r="1402" spans="1:9" ht="11.1" customHeight="1" outlineLevel="2" x14ac:dyDescent="0.2">
      <c r="A1402" s="4" t="s">
        <v>2342</v>
      </c>
      <c r="B1402" s="5" t="s">
        <v>2343</v>
      </c>
      <c r="C1402" s="35" t="s">
        <v>14</v>
      </c>
      <c r="D1402" s="35" t="s">
        <v>297</v>
      </c>
      <c r="E1402" s="36">
        <v>1</v>
      </c>
      <c r="F1402" s="37">
        <v>308.92</v>
      </c>
      <c r="G1402" s="38">
        <f t="shared" si="9"/>
        <v>293.47399999999999</v>
      </c>
      <c r="H1402" s="38">
        <f t="shared" si="10"/>
        <v>278.02800000000002</v>
      </c>
      <c r="I1402" s="38">
        <f t="shared" si="11"/>
        <v>262.58199999999999</v>
      </c>
    </row>
    <row r="1403" spans="1:9" ht="23.1" customHeight="1" outlineLevel="2" x14ac:dyDescent="0.2">
      <c r="A1403" s="4" t="s">
        <v>2344</v>
      </c>
      <c r="B1403" s="5" t="s">
        <v>2345</v>
      </c>
      <c r="C1403" s="35" t="s">
        <v>14</v>
      </c>
      <c r="D1403" s="35" t="s">
        <v>1502</v>
      </c>
      <c r="E1403" s="36">
        <v>4</v>
      </c>
      <c r="F1403" s="39">
        <v>1715.74</v>
      </c>
      <c r="G1403" s="38">
        <f t="shared" si="9"/>
        <v>1629.953</v>
      </c>
      <c r="H1403" s="38">
        <f t="shared" si="10"/>
        <v>1544.1659999999999</v>
      </c>
      <c r="I1403" s="38">
        <f t="shared" si="11"/>
        <v>1458.3789999999999</v>
      </c>
    </row>
    <row r="1404" spans="1:9" ht="11.1" customHeight="1" outlineLevel="2" x14ac:dyDescent="0.2">
      <c r="A1404" s="4" t="s">
        <v>2346</v>
      </c>
      <c r="B1404" s="5" t="s">
        <v>2347</v>
      </c>
      <c r="C1404" s="35" t="s">
        <v>14</v>
      </c>
      <c r="D1404" s="35" t="s">
        <v>273</v>
      </c>
      <c r="E1404" s="36">
        <v>2</v>
      </c>
      <c r="F1404" s="39">
        <v>1511.7</v>
      </c>
      <c r="G1404" s="38">
        <f t="shared" si="9"/>
        <v>1436.115</v>
      </c>
      <c r="H1404" s="38">
        <f t="shared" si="10"/>
        <v>1360.53</v>
      </c>
      <c r="I1404" s="38">
        <f t="shared" si="11"/>
        <v>1284.9449999999999</v>
      </c>
    </row>
    <row r="1405" spans="1:9" ht="11.1" customHeight="1" outlineLevel="2" x14ac:dyDescent="0.2">
      <c r="A1405" s="4" t="s">
        <v>2348</v>
      </c>
      <c r="B1405" s="5" t="s">
        <v>2349</v>
      </c>
      <c r="C1405" s="35" t="s">
        <v>14</v>
      </c>
      <c r="D1405" s="35" t="s">
        <v>2024</v>
      </c>
      <c r="E1405" s="36">
        <v>50</v>
      </c>
      <c r="F1405" s="37">
        <v>18.05</v>
      </c>
      <c r="G1405" s="38">
        <f t="shared" si="9"/>
        <v>17.147500000000001</v>
      </c>
      <c r="H1405" s="38">
        <f t="shared" si="10"/>
        <v>16.245000000000001</v>
      </c>
      <c r="I1405" s="38">
        <f t="shared" si="11"/>
        <v>15.342499999999999</v>
      </c>
    </row>
    <row r="1406" spans="1:9" ht="11.1" customHeight="1" outlineLevel="2" x14ac:dyDescent="0.2">
      <c r="A1406" s="4" t="s">
        <v>2350</v>
      </c>
      <c r="B1406" s="5" t="s">
        <v>2351</v>
      </c>
      <c r="C1406" s="35" t="s">
        <v>14</v>
      </c>
      <c r="D1406" s="35" t="s">
        <v>2024</v>
      </c>
      <c r="E1406" s="36">
        <v>77</v>
      </c>
      <c r="F1406" s="37">
        <v>57.74</v>
      </c>
      <c r="G1406" s="38">
        <f t="shared" si="9"/>
        <v>54.853000000000002</v>
      </c>
      <c r="H1406" s="38">
        <f t="shared" si="10"/>
        <v>51.966000000000001</v>
      </c>
      <c r="I1406" s="38">
        <f t="shared" si="11"/>
        <v>49.079000000000001</v>
      </c>
    </row>
    <row r="1407" spans="1:9" ht="11.1" customHeight="1" outlineLevel="2" x14ac:dyDescent="0.2">
      <c r="A1407" s="4" t="s">
        <v>2352</v>
      </c>
      <c r="B1407" s="5" t="s">
        <v>2353</v>
      </c>
      <c r="C1407" s="35" t="s">
        <v>14</v>
      </c>
      <c r="D1407" s="35" t="s">
        <v>2024</v>
      </c>
      <c r="E1407" s="36">
        <v>13</v>
      </c>
      <c r="F1407" s="37">
        <v>24.54</v>
      </c>
      <c r="G1407" s="38">
        <f t="shared" si="9"/>
        <v>23.312999999999999</v>
      </c>
      <c r="H1407" s="38">
        <f t="shared" si="10"/>
        <v>22.085999999999999</v>
      </c>
      <c r="I1407" s="38">
        <f t="shared" si="11"/>
        <v>20.858999999999998</v>
      </c>
    </row>
    <row r="1408" spans="1:9" ht="11.1" customHeight="1" outlineLevel="2" x14ac:dyDescent="0.2">
      <c r="A1408" s="4" t="s">
        <v>2354</v>
      </c>
      <c r="B1408" s="5" t="s">
        <v>2355</v>
      </c>
      <c r="C1408" s="35" t="s">
        <v>14</v>
      </c>
      <c r="D1408" s="35" t="s">
        <v>2024</v>
      </c>
      <c r="E1408" s="36">
        <v>19</v>
      </c>
      <c r="F1408" s="37">
        <v>81.52</v>
      </c>
      <c r="G1408" s="38">
        <f t="shared" si="9"/>
        <v>77.443999999999988</v>
      </c>
      <c r="H1408" s="38">
        <f t="shared" si="10"/>
        <v>73.367999999999995</v>
      </c>
      <c r="I1408" s="38">
        <f t="shared" si="11"/>
        <v>69.292000000000002</v>
      </c>
    </row>
    <row r="1409" spans="1:9" ht="11.1" customHeight="1" outlineLevel="2" x14ac:dyDescent="0.2">
      <c r="A1409" s="4" t="s">
        <v>2356</v>
      </c>
      <c r="B1409" s="5" t="s">
        <v>2357</v>
      </c>
      <c r="C1409" s="35" t="s">
        <v>14</v>
      </c>
      <c r="D1409" s="35" t="s">
        <v>2024</v>
      </c>
      <c r="E1409" s="36">
        <v>10</v>
      </c>
      <c r="F1409" s="37">
        <v>91.8</v>
      </c>
      <c r="G1409" s="38">
        <f t="shared" si="9"/>
        <v>87.21</v>
      </c>
      <c r="H1409" s="38">
        <f t="shared" si="10"/>
        <v>82.62</v>
      </c>
      <c r="I1409" s="38">
        <f t="shared" si="11"/>
        <v>78.03</v>
      </c>
    </row>
    <row r="1410" spans="1:9" ht="23.1" customHeight="1" outlineLevel="2" x14ac:dyDescent="0.2">
      <c r="A1410" s="4" t="s">
        <v>2358</v>
      </c>
      <c r="B1410" s="5" t="s">
        <v>2359</v>
      </c>
      <c r="C1410" s="35" t="s">
        <v>14</v>
      </c>
      <c r="D1410" s="35" t="s">
        <v>917</v>
      </c>
      <c r="E1410" s="36">
        <v>1</v>
      </c>
      <c r="F1410" s="39">
        <v>52590.01</v>
      </c>
      <c r="G1410" s="38">
        <f t="shared" si="9"/>
        <v>49960.5095</v>
      </c>
      <c r="H1410" s="38">
        <f t="shared" si="10"/>
        <v>47331.009000000005</v>
      </c>
      <c r="I1410" s="38">
        <f t="shared" si="11"/>
        <v>44701.508500000004</v>
      </c>
    </row>
    <row r="1411" spans="1:9" ht="11.1" customHeight="1" outlineLevel="2" x14ac:dyDescent="0.2">
      <c r="A1411" s="4" t="s">
        <v>2360</v>
      </c>
      <c r="B1411" s="5" t="s">
        <v>2361</v>
      </c>
      <c r="C1411" s="35" t="s">
        <v>14</v>
      </c>
      <c r="D1411" s="35" t="s">
        <v>336</v>
      </c>
      <c r="E1411" s="36">
        <v>4</v>
      </c>
      <c r="F1411" s="39">
        <v>11390.88</v>
      </c>
      <c r="G1411" s="38">
        <f t="shared" si="9"/>
        <v>10821.335999999999</v>
      </c>
      <c r="H1411" s="38">
        <f t="shared" si="10"/>
        <v>10251.791999999999</v>
      </c>
      <c r="I1411" s="38">
        <f t="shared" si="11"/>
        <v>9682.2479999999996</v>
      </c>
    </row>
    <row r="1412" spans="1:9" ht="11.1" customHeight="1" outlineLevel="2" x14ac:dyDescent="0.2">
      <c r="A1412" s="4" t="s">
        <v>2362</v>
      </c>
      <c r="B1412" s="5" t="s">
        <v>2363</v>
      </c>
      <c r="C1412" s="35" t="s">
        <v>14</v>
      </c>
      <c r="D1412" s="35" t="s">
        <v>273</v>
      </c>
      <c r="E1412" s="36">
        <v>1</v>
      </c>
      <c r="F1412" s="39">
        <v>2357.29</v>
      </c>
      <c r="G1412" s="38">
        <f t="shared" si="9"/>
        <v>2239.4254999999998</v>
      </c>
      <c r="H1412" s="38">
        <f t="shared" si="10"/>
        <v>2121.5610000000001</v>
      </c>
      <c r="I1412" s="38">
        <f t="shared" si="11"/>
        <v>2003.6965</v>
      </c>
    </row>
    <row r="1413" spans="1:9" ht="11.1" customHeight="1" outlineLevel="2" x14ac:dyDescent="0.2">
      <c r="A1413" s="4" t="s">
        <v>2364</v>
      </c>
      <c r="B1413" s="5" t="s">
        <v>2365</v>
      </c>
      <c r="C1413" s="35" t="s">
        <v>14</v>
      </c>
      <c r="D1413" s="35" t="s">
        <v>1553</v>
      </c>
      <c r="E1413" s="36">
        <v>1</v>
      </c>
      <c r="F1413" s="39">
        <v>7867.93</v>
      </c>
      <c r="G1413" s="38">
        <f t="shared" si="9"/>
        <v>7474.5334999999995</v>
      </c>
      <c r="H1413" s="38">
        <f t="shared" si="10"/>
        <v>7081.1370000000006</v>
      </c>
      <c r="I1413" s="38">
        <f t="shared" si="11"/>
        <v>6687.7404999999999</v>
      </c>
    </row>
    <row r="1414" spans="1:9" ht="11.1" customHeight="1" outlineLevel="1" x14ac:dyDescent="0.2">
      <c r="A1414" s="2"/>
      <c r="B1414" s="3" t="s">
        <v>2366</v>
      </c>
      <c r="C1414" s="31"/>
      <c r="D1414" s="32"/>
      <c r="E1414" s="32"/>
      <c r="F1414" s="32"/>
      <c r="G1414" s="32"/>
      <c r="H1414" s="32"/>
      <c r="I1414" s="32"/>
    </row>
    <row r="1415" spans="1:9" ht="11.1" customHeight="1" outlineLevel="2" x14ac:dyDescent="0.2">
      <c r="A1415" s="2"/>
      <c r="B1415" s="6" t="s">
        <v>2367</v>
      </c>
      <c r="C1415" s="31"/>
      <c r="D1415" s="32"/>
      <c r="E1415" s="32"/>
      <c r="F1415" s="32"/>
      <c r="G1415" s="32"/>
      <c r="H1415" s="32"/>
      <c r="I1415" s="32"/>
    </row>
    <row r="1416" spans="1:9" ht="11.1" customHeight="1" outlineLevel="3" x14ac:dyDescent="0.2">
      <c r="A1416" s="4"/>
      <c r="B1416" s="7" t="s">
        <v>2368</v>
      </c>
      <c r="C1416" s="35" t="s">
        <v>14</v>
      </c>
      <c r="D1416" s="35" t="s">
        <v>88</v>
      </c>
      <c r="E1416" s="36">
        <v>12</v>
      </c>
      <c r="F1416" s="39">
        <v>1411.48</v>
      </c>
      <c r="G1416" s="38">
        <f t="shared" si="9"/>
        <v>1340.9059999999999</v>
      </c>
      <c r="H1416" s="38">
        <f t="shared" si="10"/>
        <v>1270.3320000000001</v>
      </c>
      <c r="I1416" s="38">
        <f t="shared" si="11"/>
        <v>1199.758</v>
      </c>
    </row>
    <row r="1417" spans="1:9" ht="23.1" customHeight="1" outlineLevel="3" x14ac:dyDescent="0.2">
      <c r="A1417" s="4" t="s">
        <v>2369</v>
      </c>
      <c r="B1417" s="7" t="s">
        <v>2370</v>
      </c>
      <c r="C1417" s="35" t="s">
        <v>14</v>
      </c>
      <c r="D1417" s="35" t="s">
        <v>2371</v>
      </c>
      <c r="E1417" s="36">
        <v>4</v>
      </c>
      <c r="F1417" s="37">
        <v>740.14</v>
      </c>
      <c r="G1417" s="38">
        <f t="shared" si="9"/>
        <v>703.13299999999992</v>
      </c>
      <c r="H1417" s="38">
        <f t="shared" si="10"/>
        <v>666.12599999999998</v>
      </c>
      <c r="I1417" s="38">
        <f t="shared" si="11"/>
        <v>629.11900000000003</v>
      </c>
    </row>
    <row r="1418" spans="1:9" ht="11.1" customHeight="1" outlineLevel="3" x14ac:dyDescent="0.2">
      <c r="A1418" s="4" t="s">
        <v>2372</v>
      </c>
      <c r="B1418" s="7" t="s">
        <v>2373</v>
      </c>
      <c r="C1418" s="35" t="s">
        <v>14</v>
      </c>
      <c r="D1418" s="35" t="s">
        <v>125</v>
      </c>
      <c r="E1418" s="36">
        <v>8</v>
      </c>
      <c r="F1418" s="37">
        <v>52.28</v>
      </c>
      <c r="G1418" s="38">
        <f t="shared" si="9"/>
        <v>49.665999999999997</v>
      </c>
      <c r="H1418" s="38">
        <f t="shared" si="10"/>
        <v>47.052</v>
      </c>
      <c r="I1418" s="38">
        <f t="shared" si="11"/>
        <v>44.438000000000002</v>
      </c>
    </row>
    <row r="1419" spans="1:9" ht="11.1" customHeight="1" outlineLevel="3" x14ac:dyDescent="0.2">
      <c r="A1419" s="4"/>
      <c r="B1419" s="7" t="s">
        <v>2374</v>
      </c>
      <c r="C1419" s="35" t="s">
        <v>14</v>
      </c>
      <c r="D1419" s="35" t="s">
        <v>125</v>
      </c>
      <c r="E1419" s="36">
        <v>499</v>
      </c>
      <c r="F1419" s="37">
        <v>45.9</v>
      </c>
      <c r="G1419" s="38">
        <f t="shared" si="9"/>
        <v>43.604999999999997</v>
      </c>
      <c r="H1419" s="38">
        <f t="shared" si="10"/>
        <v>41.31</v>
      </c>
      <c r="I1419" s="38">
        <f t="shared" si="11"/>
        <v>39.015000000000001</v>
      </c>
    </row>
    <row r="1420" spans="1:9" ht="11.1" customHeight="1" outlineLevel="3" x14ac:dyDescent="0.2">
      <c r="A1420" s="4" t="s">
        <v>2375</v>
      </c>
      <c r="B1420" s="7" t="s">
        <v>2376</v>
      </c>
      <c r="C1420" s="35" t="s">
        <v>14</v>
      </c>
      <c r="D1420" s="35" t="s">
        <v>71</v>
      </c>
      <c r="E1420" s="36">
        <v>300</v>
      </c>
      <c r="F1420" s="37">
        <v>416.35</v>
      </c>
      <c r="G1420" s="38">
        <f t="shared" si="9"/>
        <v>395.53250000000003</v>
      </c>
      <c r="H1420" s="38">
        <f t="shared" si="10"/>
        <v>374.71500000000003</v>
      </c>
      <c r="I1420" s="38">
        <f t="shared" si="11"/>
        <v>353.89750000000004</v>
      </c>
    </row>
    <row r="1421" spans="1:9" ht="11.1" customHeight="1" outlineLevel="2" x14ac:dyDescent="0.2">
      <c r="A1421" s="2"/>
      <c r="B1421" s="6" t="s">
        <v>2377</v>
      </c>
      <c r="C1421" s="31"/>
      <c r="D1421" s="32"/>
      <c r="E1421" s="32"/>
      <c r="F1421" s="32"/>
      <c r="G1421" s="32"/>
      <c r="H1421" s="32"/>
      <c r="I1421" s="32"/>
    </row>
    <row r="1422" spans="1:9" ht="11.1" customHeight="1" outlineLevel="3" x14ac:dyDescent="0.2">
      <c r="A1422" s="4" t="s">
        <v>2378</v>
      </c>
      <c r="B1422" s="7" t="s">
        <v>2379</v>
      </c>
      <c r="C1422" s="35" t="s">
        <v>14</v>
      </c>
      <c r="D1422" s="35" t="s">
        <v>2380</v>
      </c>
      <c r="E1422" s="36">
        <v>290</v>
      </c>
      <c r="F1422" s="37">
        <v>708.71</v>
      </c>
      <c r="G1422" s="38">
        <f t="shared" si="9"/>
        <v>673.27449999999999</v>
      </c>
      <c r="H1422" s="38">
        <f t="shared" si="10"/>
        <v>637.83900000000006</v>
      </c>
      <c r="I1422" s="38">
        <f t="shared" si="11"/>
        <v>602.40350000000001</v>
      </c>
    </row>
    <row r="1423" spans="1:9" ht="11.1" customHeight="1" outlineLevel="3" x14ac:dyDescent="0.2">
      <c r="A1423" s="4"/>
      <c r="B1423" s="7" t="s">
        <v>2381</v>
      </c>
      <c r="C1423" s="35" t="s">
        <v>14</v>
      </c>
      <c r="D1423" s="35" t="s">
        <v>2371</v>
      </c>
      <c r="E1423" s="36">
        <v>38</v>
      </c>
      <c r="F1423" s="37">
        <v>19.510000000000002</v>
      </c>
      <c r="G1423" s="38">
        <f t="shared" si="9"/>
        <v>18.534500000000001</v>
      </c>
      <c r="H1423" s="38">
        <f t="shared" si="10"/>
        <v>17.559000000000001</v>
      </c>
      <c r="I1423" s="38">
        <f t="shared" si="11"/>
        <v>16.583500000000001</v>
      </c>
    </row>
    <row r="1424" spans="1:9" ht="11.1" customHeight="1" outlineLevel="3" x14ac:dyDescent="0.2">
      <c r="A1424" s="4"/>
      <c r="B1424" s="7" t="s">
        <v>2382</v>
      </c>
      <c r="C1424" s="35" t="s">
        <v>14</v>
      </c>
      <c r="D1424" s="35" t="s">
        <v>2371</v>
      </c>
      <c r="E1424" s="36">
        <v>60</v>
      </c>
      <c r="F1424" s="37">
        <v>32.520000000000003</v>
      </c>
      <c r="G1424" s="38">
        <f t="shared" si="9"/>
        <v>30.894000000000002</v>
      </c>
      <c r="H1424" s="38">
        <f t="shared" si="10"/>
        <v>29.268000000000004</v>
      </c>
      <c r="I1424" s="38">
        <f t="shared" si="11"/>
        <v>27.642000000000003</v>
      </c>
    </row>
    <row r="1425" spans="1:9" ht="11.1" customHeight="1" outlineLevel="3" x14ac:dyDescent="0.2">
      <c r="A1425" s="4" t="s">
        <v>2383</v>
      </c>
      <c r="B1425" s="7" t="s">
        <v>2384</v>
      </c>
      <c r="C1425" s="35" t="s">
        <v>14</v>
      </c>
      <c r="D1425" s="35" t="s">
        <v>200</v>
      </c>
      <c r="E1425" s="36">
        <v>80</v>
      </c>
      <c r="F1425" s="37">
        <v>73.75</v>
      </c>
      <c r="G1425" s="38">
        <f t="shared" si="9"/>
        <v>70.0625</v>
      </c>
      <c r="H1425" s="38">
        <f t="shared" si="10"/>
        <v>66.375</v>
      </c>
      <c r="I1425" s="38">
        <f t="shared" si="11"/>
        <v>62.6875</v>
      </c>
    </row>
    <row r="1426" spans="1:9" ht="11.1" customHeight="1" outlineLevel="3" x14ac:dyDescent="0.2">
      <c r="A1426" s="4" t="s">
        <v>2385</v>
      </c>
      <c r="B1426" s="7" t="s">
        <v>2386</v>
      </c>
      <c r="C1426" s="35" t="s">
        <v>14</v>
      </c>
      <c r="D1426" s="35" t="s">
        <v>2380</v>
      </c>
      <c r="E1426" s="36">
        <v>309</v>
      </c>
      <c r="F1426" s="37">
        <v>193.28</v>
      </c>
      <c r="G1426" s="38">
        <f>F1426*95%</f>
        <v>183.61599999999999</v>
      </c>
      <c r="H1426" s="38">
        <f>F1426*90%</f>
        <v>173.952</v>
      </c>
      <c r="I1426" s="38">
        <f>F1426*85%</f>
        <v>164.28799999999998</v>
      </c>
    </row>
    <row r="1427" spans="1:9" ht="11.1" customHeight="1" outlineLevel="3" x14ac:dyDescent="0.2">
      <c r="A1427" s="4"/>
      <c r="B1427" s="7" t="s">
        <v>2387</v>
      </c>
      <c r="C1427" s="35" t="s">
        <v>14</v>
      </c>
      <c r="D1427" s="35" t="s">
        <v>412</v>
      </c>
      <c r="E1427" s="40">
        <v>1893</v>
      </c>
      <c r="F1427" s="37">
        <v>21.92</v>
      </c>
      <c r="G1427" s="38">
        <f>F1427*95%</f>
        <v>20.824000000000002</v>
      </c>
      <c r="H1427" s="38">
        <f>F1427*90%</f>
        <v>19.728000000000002</v>
      </c>
      <c r="I1427" s="38">
        <f>F1427*85%</f>
        <v>18.632000000000001</v>
      </c>
    </row>
    <row r="1428" spans="1:9" ht="11.1" customHeight="1" outlineLevel="3" x14ac:dyDescent="0.2">
      <c r="A1428" s="4" t="s">
        <v>2388</v>
      </c>
      <c r="B1428" s="7" t="s">
        <v>2389</v>
      </c>
      <c r="C1428" s="35" t="s">
        <v>14</v>
      </c>
      <c r="D1428" s="35" t="s">
        <v>2371</v>
      </c>
      <c r="E1428" s="36">
        <v>7</v>
      </c>
      <c r="F1428" s="37">
        <v>376.51</v>
      </c>
      <c r="G1428" s="38">
        <f>F1428*95%</f>
        <v>357.68449999999996</v>
      </c>
      <c r="H1428" s="38">
        <f>F1428*90%</f>
        <v>338.85899999999998</v>
      </c>
      <c r="I1428" s="38">
        <f>F1428*85%</f>
        <v>320.0335</v>
      </c>
    </row>
    <row r="1429" spans="1:9" ht="11.1" customHeight="1" outlineLevel="3" x14ac:dyDescent="0.2">
      <c r="A1429" s="4" t="s">
        <v>2390</v>
      </c>
      <c r="B1429" s="7" t="s">
        <v>2391</v>
      </c>
      <c r="C1429" s="35" t="s">
        <v>14</v>
      </c>
      <c r="D1429" s="35" t="s">
        <v>2371</v>
      </c>
      <c r="E1429" s="36">
        <v>4</v>
      </c>
      <c r="F1429" s="37">
        <v>333.06</v>
      </c>
      <c r="G1429" s="38">
        <f>F1429*95%</f>
        <v>316.40699999999998</v>
      </c>
      <c r="H1429" s="38">
        <f>F1429*90%</f>
        <v>299.75400000000002</v>
      </c>
      <c r="I1429" s="38">
        <f>F1429*85%</f>
        <v>283.101</v>
      </c>
    </row>
    <row r="1430" spans="1:9" ht="23.1" customHeight="1" outlineLevel="3" x14ac:dyDescent="0.2">
      <c r="A1430" s="4" t="s">
        <v>2392</v>
      </c>
      <c r="B1430" s="7" t="s">
        <v>2393</v>
      </c>
      <c r="C1430" s="35" t="s">
        <v>14</v>
      </c>
      <c r="D1430" s="35" t="s">
        <v>2371</v>
      </c>
      <c r="E1430" s="36">
        <v>67</v>
      </c>
      <c r="F1430" s="37">
        <v>64.17</v>
      </c>
      <c r="G1430" s="38">
        <f>F1430*95%</f>
        <v>60.961500000000001</v>
      </c>
      <c r="H1430" s="38">
        <f>F1430*90%</f>
        <v>57.753</v>
      </c>
      <c r="I1430" s="38">
        <f>F1430*85%</f>
        <v>54.544499999999999</v>
      </c>
    </row>
    <row r="1431" spans="1:9" ht="11.1" customHeight="1" outlineLevel="3" x14ac:dyDescent="0.2">
      <c r="A1431" s="4" t="s">
        <v>2394</v>
      </c>
      <c r="B1431" s="7" t="s">
        <v>2395</v>
      </c>
      <c r="C1431" s="35" t="s">
        <v>14</v>
      </c>
      <c r="D1431" s="35" t="s">
        <v>2371</v>
      </c>
      <c r="E1431" s="36">
        <v>11</v>
      </c>
      <c r="F1431" s="37">
        <v>92.76</v>
      </c>
      <c r="G1431" s="38">
        <f>F1431*95%</f>
        <v>88.122</v>
      </c>
      <c r="H1431" s="38">
        <f>F1431*90%</f>
        <v>83.484000000000009</v>
      </c>
      <c r="I1431" s="38">
        <f>F1431*85%</f>
        <v>78.846000000000004</v>
      </c>
    </row>
    <row r="1432" spans="1:9" ht="11.1" customHeight="1" outlineLevel="3" x14ac:dyDescent="0.2">
      <c r="A1432" s="4" t="s">
        <v>2396</v>
      </c>
      <c r="B1432" s="7" t="s">
        <v>2397</v>
      </c>
      <c r="C1432" s="35" t="s">
        <v>14</v>
      </c>
      <c r="D1432" s="35" t="s">
        <v>2371</v>
      </c>
      <c r="E1432" s="36">
        <v>144</v>
      </c>
      <c r="F1432" s="37">
        <v>141.43</v>
      </c>
      <c r="G1432" s="38">
        <f>F1432*95%</f>
        <v>134.35849999999999</v>
      </c>
      <c r="H1432" s="38">
        <f>F1432*90%</f>
        <v>127.28700000000001</v>
      </c>
      <c r="I1432" s="38">
        <f>F1432*85%</f>
        <v>120.21550000000001</v>
      </c>
    </row>
    <row r="1433" spans="1:9" ht="11.1" customHeight="1" outlineLevel="3" x14ac:dyDescent="0.2">
      <c r="A1433" s="4" t="s">
        <v>2398</v>
      </c>
      <c r="B1433" s="7" t="s">
        <v>2399</v>
      </c>
      <c r="C1433" s="35" t="s">
        <v>14</v>
      </c>
      <c r="D1433" s="35" t="s">
        <v>200</v>
      </c>
      <c r="E1433" s="36">
        <v>322</v>
      </c>
      <c r="F1433" s="37">
        <v>90.57</v>
      </c>
      <c r="G1433" s="38">
        <f>F1433*95%</f>
        <v>86.041499999999985</v>
      </c>
      <c r="H1433" s="38">
        <f>F1433*90%</f>
        <v>81.512999999999991</v>
      </c>
      <c r="I1433" s="38">
        <f>F1433*85%</f>
        <v>76.984499999999997</v>
      </c>
    </row>
    <row r="1434" spans="1:9" ht="23.1" customHeight="1" outlineLevel="3" x14ac:dyDescent="0.2">
      <c r="A1434" s="4" t="s">
        <v>2400</v>
      </c>
      <c r="B1434" s="7" t="s">
        <v>2401</v>
      </c>
      <c r="C1434" s="35" t="s">
        <v>14</v>
      </c>
      <c r="D1434" s="35" t="s">
        <v>200</v>
      </c>
      <c r="E1434" s="36">
        <v>74</v>
      </c>
      <c r="F1434" s="37">
        <v>101.64</v>
      </c>
      <c r="G1434" s="38">
        <f>F1434*95%</f>
        <v>96.557999999999993</v>
      </c>
      <c r="H1434" s="38">
        <f>F1434*90%</f>
        <v>91.475999999999999</v>
      </c>
      <c r="I1434" s="38">
        <f>F1434*85%</f>
        <v>86.393999999999991</v>
      </c>
    </row>
    <row r="1435" spans="1:9" ht="23.1" customHeight="1" outlineLevel="3" x14ac:dyDescent="0.2">
      <c r="A1435" s="4" t="s">
        <v>2402</v>
      </c>
      <c r="B1435" s="7" t="s">
        <v>2403</v>
      </c>
      <c r="C1435" s="35" t="s">
        <v>14</v>
      </c>
      <c r="D1435" s="35" t="s">
        <v>2371</v>
      </c>
      <c r="E1435" s="36">
        <v>120</v>
      </c>
      <c r="F1435" s="37">
        <v>55.42</v>
      </c>
      <c r="G1435" s="38">
        <f>F1435*95%</f>
        <v>52.649000000000001</v>
      </c>
      <c r="H1435" s="38">
        <f>F1435*90%</f>
        <v>49.878</v>
      </c>
      <c r="I1435" s="38">
        <f>F1435*85%</f>
        <v>47.106999999999999</v>
      </c>
    </row>
    <row r="1436" spans="1:9" ht="23.1" customHeight="1" outlineLevel="3" x14ac:dyDescent="0.2">
      <c r="A1436" s="4" t="s">
        <v>2404</v>
      </c>
      <c r="B1436" s="7" t="s">
        <v>2405</v>
      </c>
      <c r="C1436" s="35" t="s">
        <v>14</v>
      </c>
      <c r="D1436" s="35" t="s">
        <v>200</v>
      </c>
      <c r="E1436" s="36">
        <v>31</v>
      </c>
      <c r="F1436" s="37">
        <v>90.57</v>
      </c>
      <c r="G1436" s="38">
        <f>F1436*95%</f>
        <v>86.041499999999985</v>
      </c>
      <c r="H1436" s="38">
        <f>F1436*90%</f>
        <v>81.512999999999991</v>
      </c>
      <c r="I1436" s="38">
        <f>F1436*85%</f>
        <v>76.984499999999997</v>
      </c>
    </row>
    <row r="1437" spans="1:9" ht="11.1" customHeight="1" outlineLevel="2" x14ac:dyDescent="0.2">
      <c r="A1437" s="2"/>
      <c r="B1437" s="6" t="s">
        <v>2406</v>
      </c>
      <c r="C1437" s="31"/>
      <c r="D1437" s="32"/>
      <c r="E1437" s="32"/>
      <c r="F1437" s="32"/>
      <c r="G1437" s="32"/>
      <c r="H1437" s="32"/>
      <c r="I1437" s="32"/>
    </row>
    <row r="1438" spans="1:9" ht="23.1" customHeight="1" outlineLevel="3" x14ac:dyDescent="0.2">
      <c r="A1438" s="4" t="s">
        <v>2407</v>
      </c>
      <c r="B1438" s="7" t="s">
        <v>2408</v>
      </c>
      <c r="C1438" s="35" t="s">
        <v>14</v>
      </c>
      <c r="D1438" s="35" t="s">
        <v>2371</v>
      </c>
      <c r="E1438" s="36">
        <v>4</v>
      </c>
      <c r="F1438" s="37">
        <v>227.59</v>
      </c>
      <c r="G1438" s="38">
        <f>F1438*95%</f>
        <v>216.2105</v>
      </c>
      <c r="H1438" s="38">
        <f>F1438*90%</f>
        <v>204.83100000000002</v>
      </c>
      <c r="I1438" s="38">
        <f>F1438*85%</f>
        <v>193.45150000000001</v>
      </c>
    </row>
    <row r="1439" spans="1:9" ht="23.1" customHeight="1" outlineLevel="3" x14ac:dyDescent="0.2">
      <c r="A1439" s="4" t="s">
        <v>2409</v>
      </c>
      <c r="B1439" s="7" t="s">
        <v>2410</v>
      </c>
      <c r="C1439" s="35" t="s">
        <v>14</v>
      </c>
      <c r="D1439" s="35" t="s">
        <v>486</v>
      </c>
      <c r="E1439" s="36">
        <v>57</v>
      </c>
      <c r="F1439" s="39">
        <v>1148.1400000000001</v>
      </c>
      <c r="G1439" s="38">
        <f>F1439*95%</f>
        <v>1090.7329999999999</v>
      </c>
      <c r="H1439" s="38">
        <f>F1439*90%</f>
        <v>1033.326</v>
      </c>
      <c r="I1439" s="38">
        <f>F1439*85%</f>
        <v>975.9190000000001</v>
      </c>
    </row>
    <row r="1440" spans="1:9" ht="23.1" customHeight="1" outlineLevel="3" x14ac:dyDescent="0.2">
      <c r="A1440" s="4" t="s">
        <v>2411</v>
      </c>
      <c r="B1440" s="7" t="s">
        <v>2412</v>
      </c>
      <c r="C1440" s="35" t="s">
        <v>14</v>
      </c>
      <c r="D1440" s="35" t="s">
        <v>486</v>
      </c>
      <c r="E1440" s="36">
        <v>1</v>
      </c>
      <c r="F1440" s="37">
        <v>656.35</v>
      </c>
      <c r="G1440" s="38">
        <f>F1440*95%</f>
        <v>623.53250000000003</v>
      </c>
      <c r="H1440" s="38">
        <f>F1440*90%</f>
        <v>590.71500000000003</v>
      </c>
      <c r="I1440" s="38">
        <f>F1440*85%</f>
        <v>557.89750000000004</v>
      </c>
    </row>
    <row r="1441" spans="1:9" ht="11.1" customHeight="1" outlineLevel="3" x14ac:dyDescent="0.2">
      <c r="A1441" s="4" t="s">
        <v>2413</v>
      </c>
      <c r="B1441" s="7" t="s">
        <v>2414</v>
      </c>
      <c r="C1441" s="35" t="s">
        <v>14</v>
      </c>
      <c r="D1441" s="35" t="s">
        <v>2371</v>
      </c>
      <c r="E1441" s="36">
        <v>41</v>
      </c>
      <c r="F1441" s="37">
        <v>399.56</v>
      </c>
      <c r="G1441" s="38">
        <f>F1441*95%</f>
        <v>379.58199999999999</v>
      </c>
      <c r="H1441" s="38">
        <f>F1441*90%</f>
        <v>359.60399999999998</v>
      </c>
      <c r="I1441" s="38">
        <f>F1441*85%</f>
        <v>339.62599999999998</v>
      </c>
    </row>
    <row r="1442" spans="1:9" ht="23.1" customHeight="1" outlineLevel="3" x14ac:dyDescent="0.2">
      <c r="A1442" s="4" t="s">
        <v>2415</v>
      </c>
      <c r="B1442" s="7" t="s">
        <v>2416</v>
      </c>
      <c r="C1442" s="35" t="s">
        <v>14</v>
      </c>
      <c r="D1442" s="35" t="s">
        <v>814</v>
      </c>
      <c r="E1442" s="36">
        <v>138</v>
      </c>
      <c r="F1442" s="39">
        <v>11361.35</v>
      </c>
      <c r="G1442" s="38">
        <f>F1442*95%</f>
        <v>10793.282499999999</v>
      </c>
      <c r="H1442" s="38">
        <f>F1442*90%</f>
        <v>10225.215</v>
      </c>
      <c r="I1442" s="38">
        <f>F1442*85%</f>
        <v>9657.1475000000009</v>
      </c>
    </row>
    <row r="1443" spans="1:9" ht="23.1" customHeight="1" outlineLevel="3" x14ac:dyDescent="0.2">
      <c r="A1443" s="4" t="s">
        <v>2417</v>
      </c>
      <c r="B1443" s="7" t="s">
        <v>2418</v>
      </c>
      <c r="C1443" s="35" t="s">
        <v>14</v>
      </c>
      <c r="D1443" s="35" t="s">
        <v>182</v>
      </c>
      <c r="E1443" s="36">
        <v>21</v>
      </c>
      <c r="F1443" s="37">
        <v>449.52</v>
      </c>
      <c r="G1443" s="38">
        <f>F1443*95%</f>
        <v>427.04399999999998</v>
      </c>
      <c r="H1443" s="38">
        <f>F1443*90%</f>
        <v>404.56799999999998</v>
      </c>
      <c r="I1443" s="38">
        <f>F1443*85%</f>
        <v>382.09199999999998</v>
      </c>
    </row>
    <row r="1444" spans="1:9" ht="11.1" customHeight="1" outlineLevel="3" x14ac:dyDescent="0.2">
      <c r="A1444" s="4" t="s">
        <v>2419</v>
      </c>
      <c r="B1444" s="7" t="s">
        <v>2420</v>
      </c>
      <c r="C1444" s="35" t="s">
        <v>14</v>
      </c>
      <c r="D1444" s="35" t="s">
        <v>2371</v>
      </c>
      <c r="E1444" s="36">
        <v>3</v>
      </c>
      <c r="F1444" s="39">
        <v>3615.94</v>
      </c>
      <c r="G1444" s="38">
        <f>F1444*95%</f>
        <v>3435.143</v>
      </c>
      <c r="H1444" s="38">
        <f>F1444*90%</f>
        <v>3254.346</v>
      </c>
      <c r="I1444" s="38">
        <f>F1444*85%</f>
        <v>3073.549</v>
      </c>
    </row>
    <row r="1445" spans="1:9" ht="11.1" customHeight="1" outlineLevel="3" x14ac:dyDescent="0.2">
      <c r="A1445" s="4" t="s">
        <v>2421</v>
      </c>
      <c r="B1445" s="7" t="s">
        <v>2422</v>
      </c>
      <c r="C1445" s="35" t="s">
        <v>14</v>
      </c>
      <c r="D1445" s="35" t="s">
        <v>2423</v>
      </c>
      <c r="E1445" s="36">
        <v>10</v>
      </c>
      <c r="F1445" s="37">
        <v>909.08</v>
      </c>
      <c r="G1445" s="38">
        <f>F1445*95%</f>
        <v>863.62599999999998</v>
      </c>
      <c r="H1445" s="38">
        <f>F1445*90%</f>
        <v>818.17200000000003</v>
      </c>
      <c r="I1445" s="38">
        <f>F1445*85%</f>
        <v>772.71799999999996</v>
      </c>
    </row>
    <row r="1446" spans="1:9" ht="11.1" customHeight="1" outlineLevel="3" x14ac:dyDescent="0.2">
      <c r="A1446" s="4" t="s">
        <v>2424</v>
      </c>
      <c r="B1446" s="7" t="s">
        <v>2425</v>
      </c>
      <c r="C1446" s="35" t="s">
        <v>14</v>
      </c>
      <c r="D1446" s="35" t="s">
        <v>2371</v>
      </c>
      <c r="E1446" s="36">
        <v>2</v>
      </c>
      <c r="F1446" s="39">
        <v>3274.84</v>
      </c>
      <c r="G1446" s="38">
        <f>F1446*95%</f>
        <v>3111.098</v>
      </c>
      <c r="H1446" s="38">
        <f>F1446*90%</f>
        <v>2947.3560000000002</v>
      </c>
      <c r="I1446" s="38">
        <f>F1446*85%</f>
        <v>2783.614</v>
      </c>
    </row>
    <row r="1447" spans="1:9" ht="23.1" customHeight="1" outlineLevel="3" x14ac:dyDescent="0.2">
      <c r="A1447" s="4" t="s">
        <v>2426</v>
      </c>
      <c r="B1447" s="7" t="s">
        <v>2427</v>
      </c>
      <c r="C1447" s="35" t="s">
        <v>425</v>
      </c>
      <c r="D1447" s="35" t="s">
        <v>2423</v>
      </c>
      <c r="E1447" s="36">
        <v>2</v>
      </c>
      <c r="F1447" s="39">
        <v>2283.5300000000002</v>
      </c>
      <c r="G1447" s="38">
        <f>F1447*95%</f>
        <v>2169.3535000000002</v>
      </c>
      <c r="H1447" s="38">
        <f>F1447*90%</f>
        <v>2055.1770000000001</v>
      </c>
      <c r="I1447" s="38">
        <f>F1447*85%</f>
        <v>1941.0005000000001</v>
      </c>
    </row>
    <row r="1448" spans="1:9" ht="11.1" customHeight="1" outlineLevel="3" x14ac:dyDescent="0.2">
      <c r="A1448" s="4" t="s">
        <v>2428</v>
      </c>
      <c r="B1448" s="7" t="s">
        <v>2429</v>
      </c>
      <c r="C1448" s="35" t="s">
        <v>14</v>
      </c>
      <c r="D1448" s="35" t="s">
        <v>2380</v>
      </c>
      <c r="E1448" s="36">
        <v>51</v>
      </c>
      <c r="F1448" s="37">
        <v>657.3</v>
      </c>
      <c r="G1448" s="38">
        <f>F1448*95%</f>
        <v>624.43499999999995</v>
      </c>
      <c r="H1448" s="38">
        <f>F1448*90%</f>
        <v>591.56999999999994</v>
      </c>
      <c r="I1448" s="38">
        <f>F1448*85%</f>
        <v>558.70499999999993</v>
      </c>
    </row>
    <row r="1449" spans="1:9" ht="11.1" customHeight="1" outlineLevel="3" x14ac:dyDescent="0.2">
      <c r="A1449" s="4" t="s">
        <v>2430</v>
      </c>
      <c r="B1449" s="7" t="s">
        <v>2431</v>
      </c>
      <c r="C1449" s="35" t="s">
        <v>14</v>
      </c>
      <c r="D1449" s="35" t="s">
        <v>2371</v>
      </c>
      <c r="E1449" s="36">
        <v>37</v>
      </c>
      <c r="F1449" s="37">
        <v>284.82</v>
      </c>
      <c r="G1449" s="38">
        <f>F1449*95%</f>
        <v>270.57900000000001</v>
      </c>
      <c r="H1449" s="38">
        <f>F1449*90%</f>
        <v>256.33800000000002</v>
      </c>
      <c r="I1449" s="38">
        <f>F1449*85%</f>
        <v>242.09699999999998</v>
      </c>
    </row>
    <row r="1450" spans="1:9" ht="11.1" customHeight="1" outlineLevel="3" x14ac:dyDescent="0.2">
      <c r="A1450" s="4"/>
      <c r="B1450" s="7" t="s">
        <v>2432</v>
      </c>
      <c r="C1450" s="35" t="s">
        <v>14</v>
      </c>
      <c r="D1450" s="35" t="s">
        <v>2423</v>
      </c>
      <c r="E1450" s="36">
        <v>1</v>
      </c>
      <c r="F1450" s="39">
        <v>5464.65</v>
      </c>
      <c r="G1450" s="38">
        <f>F1450*95%</f>
        <v>5191.4174999999996</v>
      </c>
      <c r="H1450" s="38">
        <f>F1450*90%</f>
        <v>4918.1849999999995</v>
      </c>
      <c r="I1450" s="38">
        <f>F1450*85%</f>
        <v>4644.9524999999994</v>
      </c>
    </row>
    <row r="1451" spans="1:9" ht="23.1" customHeight="1" outlineLevel="3" x14ac:dyDescent="0.2">
      <c r="A1451" s="4" t="s">
        <v>2433</v>
      </c>
      <c r="B1451" s="7" t="s">
        <v>2434</v>
      </c>
      <c r="C1451" s="35" t="s">
        <v>14</v>
      </c>
      <c r="D1451" s="35" t="s">
        <v>2423</v>
      </c>
      <c r="E1451" s="36">
        <v>11</v>
      </c>
      <c r="F1451" s="39">
        <v>3754.98</v>
      </c>
      <c r="G1451" s="38">
        <f>F1451*95%</f>
        <v>3567.2309999999998</v>
      </c>
      <c r="H1451" s="38">
        <f>F1451*90%</f>
        <v>3379.482</v>
      </c>
      <c r="I1451" s="38">
        <f>F1451*85%</f>
        <v>3191.7329999999997</v>
      </c>
    </row>
    <row r="1452" spans="1:9" ht="23.1" customHeight="1" outlineLevel="3" x14ac:dyDescent="0.2">
      <c r="A1452" s="4" t="s">
        <v>2435</v>
      </c>
      <c r="B1452" s="7" t="s">
        <v>2436</v>
      </c>
      <c r="C1452" s="35" t="s">
        <v>14</v>
      </c>
      <c r="D1452" s="35" t="s">
        <v>2437</v>
      </c>
      <c r="E1452" s="36">
        <v>42</v>
      </c>
      <c r="F1452" s="39">
        <v>8672.5300000000007</v>
      </c>
      <c r="G1452" s="38">
        <f>F1452*95%</f>
        <v>8238.9035000000003</v>
      </c>
      <c r="H1452" s="38">
        <f>F1452*90%</f>
        <v>7805.277000000001</v>
      </c>
      <c r="I1452" s="38">
        <f>F1452*85%</f>
        <v>7371.6505000000006</v>
      </c>
    </row>
    <row r="1453" spans="1:9" ht="23.1" customHeight="1" outlineLevel="3" x14ac:dyDescent="0.2">
      <c r="A1453" s="4" t="s">
        <v>2438</v>
      </c>
      <c r="B1453" s="7" t="s">
        <v>2439</v>
      </c>
      <c r="C1453" s="35" t="s">
        <v>14</v>
      </c>
      <c r="D1453" s="35" t="s">
        <v>182</v>
      </c>
      <c r="E1453" s="36">
        <v>29</v>
      </c>
      <c r="F1453" s="37">
        <v>325.61</v>
      </c>
      <c r="G1453" s="38">
        <f>F1453*95%</f>
        <v>309.3295</v>
      </c>
      <c r="H1453" s="38">
        <f>F1453*90%</f>
        <v>293.04900000000004</v>
      </c>
      <c r="I1453" s="38">
        <f>F1453*85%</f>
        <v>276.76850000000002</v>
      </c>
    </row>
    <row r="1454" spans="1:9" ht="23.1" customHeight="1" outlineLevel="3" x14ac:dyDescent="0.2">
      <c r="A1454" s="4" t="s">
        <v>2440</v>
      </c>
      <c r="B1454" s="7" t="s">
        <v>2441</v>
      </c>
      <c r="C1454" s="35" t="s">
        <v>14</v>
      </c>
      <c r="D1454" s="35" t="s">
        <v>486</v>
      </c>
      <c r="E1454" s="36">
        <v>60</v>
      </c>
      <c r="F1454" s="37">
        <v>678.15</v>
      </c>
      <c r="G1454" s="38">
        <f>F1454*95%</f>
        <v>644.24249999999995</v>
      </c>
      <c r="H1454" s="38">
        <f>F1454*90%</f>
        <v>610.33500000000004</v>
      </c>
      <c r="I1454" s="38">
        <f>F1454*85%</f>
        <v>576.42750000000001</v>
      </c>
    </row>
    <row r="1455" spans="1:9" ht="23.1" customHeight="1" outlineLevel="3" x14ac:dyDescent="0.2">
      <c r="A1455" s="4" t="s">
        <v>2442</v>
      </c>
      <c r="B1455" s="7" t="s">
        <v>2443</v>
      </c>
      <c r="C1455" s="35" t="s">
        <v>14</v>
      </c>
      <c r="D1455" s="35" t="s">
        <v>2437</v>
      </c>
      <c r="E1455" s="36">
        <v>53</v>
      </c>
      <c r="F1455" s="39">
        <v>11859.6</v>
      </c>
      <c r="G1455" s="38">
        <f>F1455*95%</f>
        <v>11266.619999999999</v>
      </c>
      <c r="H1455" s="38">
        <f>F1455*90%</f>
        <v>10673.640000000001</v>
      </c>
      <c r="I1455" s="38">
        <f>F1455*85%</f>
        <v>10080.66</v>
      </c>
    </row>
    <row r="1456" spans="1:9" ht="23.1" customHeight="1" outlineLevel="3" x14ac:dyDescent="0.2">
      <c r="A1456" s="4" t="s">
        <v>2444</v>
      </c>
      <c r="B1456" s="7" t="s">
        <v>2445</v>
      </c>
      <c r="C1456" s="35" t="s">
        <v>14</v>
      </c>
      <c r="D1456" s="35" t="s">
        <v>182</v>
      </c>
      <c r="E1456" s="36">
        <v>186</v>
      </c>
      <c r="F1456" s="37">
        <v>658.37</v>
      </c>
      <c r="G1456" s="38">
        <f>F1456*95%</f>
        <v>625.45150000000001</v>
      </c>
      <c r="H1456" s="38">
        <f>F1456*90%</f>
        <v>592.53300000000002</v>
      </c>
      <c r="I1456" s="38">
        <f>F1456*85%</f>
        <v>559.61450000000002</v>
      </c>
    </row>
    <row r="1457" spans="1:9" ht="11.1" customHeight="1" outlineLevel="3" x14ac:dyDescent="0.2">
      <c r="A1457" s="4"/>
      <c r="B1457" s="7" t="s">
        <v>2446</v>
      </c>
      <c r="C1457" s="35" t="s">
        <v>14</v>
      </c>
      <c r="D1457" s="35" t="s">
        <v>2423</v>
      </c>
      <c r="E1457" s="36">
        <v>2</v>
      </c>
      <c r="F1457" s="39">
        <v>2320.5</v>
      </c>
      <c r="G1457" s="38">
        <f>F1457*95%</f>
        <v>2204.4749999999999</v>
      </c>
      <c r="H1457" s="38">
        <f>F1457*90%</f>
        <v>2088.4500000000003</v>
      </c>
      <c r="I1457" s="38">
        <f>F1457*85%</f>
        <v>1972.425</v>
      </c>
    </row>
    <row r="1458" spans="1:9" ht="23.1" customHeight="1" outlineLevel="3" x14ac:dyDescent="0.2">
      <c r="A1458" s="4" t="s">
        <v>2447</v>
      </c>
      <c r="B1458" s="7" t="s">
        <v>2448</v>
      </c>
      <c r="C1458" s="35" t="s">
        <v>14</v>
      </c>
      <c r="D1458" s="35" t="s">
        <v>2371</v>
      </c>
      <c r="E1458" s="36">
        <v>2</v>
      </c>
      <c r="F1458" s="39">
        <v>9776.7000000000007</v>
      </c>
      <c r="G1458" s="38">
        <f>F1458*95%</f>
        <v>9287.8649999999998</v>
      </c>
      <c r="H1458" s="38">
        <f>F1458*90%</f>
        <v>8799.0300000000007</v>
      </c>
      <c r="I1458" s="38">
        <f>F1458*85%</f>
        <v>8310.1949999999997</v>
      </c>
    </row>
    <row r="1459" spans="1:9" ht="23.1" customHeight="1" outlineLevel="3" x14ac:dyDescent="0.2">
      <c r="A1459" s="4" t="s">
        <v>2449</v>
      </c>
      <c r="B1459" s="7" t="s">
        <v>2450</v>
      </c>
      <c r="C1459" s="35" t="s">
        <v>14</v>
      </c>
      <c r="D1459" s="35" t="s">
        <v>412</v>
      </c>
      <c r="E1459" s="36">
        <v>8</v>
      </c>
      <c r="F1459" s="39">
        <v>2694.02</v>
      </c>
      <c r="G1459" s="38">
        <f>F1459*95%</f>
        <v>2559.319</v>
      </c>
      <c r="H1459" s="38">
        <f>F1459*90%</f>
        <v>2424.6179999999999</v>
      </c>
      <c r="I1459" s="38">
        <f>F1459*85%</f>
        <v>2289.9169999999999</v>
      </c>
    </row>
    <row r="1460" spans="1:9" ht="23.1" customHeight="1" outlineLevel="3" x14ac:dyDescent="0.2">
      <c r="A1460" s="4" t="s">
        <v>2451</v>
      </c>
      <c r="B1460" s="7" t="s">
        <v>2452</v>
      </c>
      <c r="C1460" s="35" t="s">
        <v>14</v>
      </c>
      <c r="D1460" s="35" t="s">
        <v>2371</v>
      </c>
      <c r="E1460" s="36">
        <v>4</v>
      </c>
      <c r="F1460" s="39">
        <v>36651.15</v>
      </c>
      <c r="G1460" s="38">
        <f>F1460*95%</f>
        <v>34818.592499999999</v>
      </c>
      <c r="H1460" s="38">
        <f>F1460*90%</f>
        <v>32986.035000000003</v>
      </c>
      <c r="I1460" s="38">
        <f>F1460*85%</f>
        <v>31153.477500000001</v>
      </c>
    </row>
    <row r="1461" spans="1:9" ht="11.1" customHeight="1" outlineLevel="1" x14ac:dyDescent="0.2">
      <c r="A1461" s="2"/>
      <c r="B1461" s="3" t="s">
        <v>2453</v>
      </c>
      <c r="C1461" s="31"/>
      <c r="D1461" s="32"/>
      <c r="E1461" s="32"/>
      <c r="F1461" s="32"/>
      <c r="G1461" s="32"/>
      <c r="H1461" s="32"/>
      <c r="I1461" s="32"/>
    </row>
    <row r="1462" spans="1:9" ht="11.1" customHeight="1" outlineLevel="2" x14ac:dyDescent="0.2">
      <c r="A1462" s="4" t="s">
        <v>2454</v>
      </c>
      <c r="B1462" s="5" t="s">
        <v>2455</v>
      </c>
      <c r="C1462" s="35" t="s">
        <v>14</v>
      </c>
      <c r="D1462" s="35" t="s">
        <v>297</v>
      </c>
      <c r="E1462" s="36">
        <v>2</v>
      </c>
      <c r="F1462" s="39">
        <v>8670</v>
      </c>
      <c r="G1462" s="38">
        <f>F1462*95%</f>
        <v>8236.5</v>
      </c>
      <c r="H1462" s="38">
        <f>F1462*90%</f>
        <v>7803</v>
      </c>
      <c r="I1462" s="38">
        <f>F1462*85%</f>
        <v>7369.5</v>
      </c>
    </row>
    <row r="1463" spans="1:9" ht="11.1" customHeight="1" outlineLevel="2" x14ac:dyDescent="0.2">
      <c r="A1463" s="4" t="s">
        <v>2456</v>
      </c>
      <c r="B1463" s="5" t="s">
        <v>2457</v>
      </c>
      <c r="C1463" s="35" t="s">
        <v>14</v>
      </c>
      <c r="D1463" s="35" t="s">
        <v>213</v>
      </c>
      <c r="E1463" s="36">
        <v>14</v>
      </c>
      <c r="F1463" s="37">
        <v>3.83</v>
      </c>
      <c r="G1463" s="38">
        <f>F1463*95%</f>
        <v>3.6385000000000001</v>
      </c>
      <c r="H1463" s="38">
        <f>F1463*90%</f>
        <v>3.4470000000000001</v>
      </c>
      <c r="I1463" s="38">
        <f>F1463*85%</f>
        <v>3.2555000000000001</v>
      </c>
    </row>
    <row r="1464" spans="1:9" ht="11.1" customHeight="1" outlineLevel="2" x14ac:dyDescent="0.2">
      <c r="A1464" s="4" t="s">
        <v>2458</v>
      </c>
      <c r="B1464" s="5" t="s">
        <v>2459</v>
      </c>
      <c r="C1464" s="35" t="s">
        <v>14</v>
      </c>
      <c r="D1464" s="35" t="s">
        <v>213</v>
      </c>
      <c r="E1464" s="36">
        <v>1</v>
      </c>
      <c r="F1464" s="37">
        <v>408.16</v>
      </c>
      <c r="G1464" s="38">
        <f>F1464*95%</f>
        <v>387.75200000000001</v>
      </c>
      <c r="H1464" s="38">
        <f>F1464*90%</f>
        <v>367.34400000000005</v>
      </c>
      <c r="I1464" s="38">
        <f>F1464*85%</f>
        <v>346.93600000000004</v>
      </c>
    </row>
    <row r="1465" spans="1:9" ht="11.1" customHeight="1" outlineLevel="2" x14ac:dyDescent="0.2">
      <c r="A1465" s="4" t="s">
        <v>2460</v>
      </c>
      <c r="B1465" s="5" t="s">
        <v>2461</v>
      </c>
      <c r="C1465" s="35" t="s">
        <v>14</v>
      </c>
      <c r="D1465" s="35" t="s">
        <v>142</v>
      </c>
      <c r="E1465" s="36">
        <v>39</v>
      </c>
      <c r="F1465" s="37">
        <v>56.14</v>
      </c>
      <c r="G1465" s="38">
        <f>F1465*95%</f>
        <v>53.332999999999998</v>
      </c>
      <c r="H1465" s="38">
        <f>F1465*90%</f>
        <v>50.526000000000003</v>
      </c>
      <c r="I1465" s="38">
        <f>F1465*85%</f>
        <v>47.719000000000001</v>
      </c>
    </row>
    <row r="1466" spans="1:9" ht="11.1" customHeight="1" outlineLevel="2" x14ac:dyDescent="0.2">
      <c r="A1466" s="4" t="s">
        <v>2462</v>
      </c>
      <c r="B1466" s="5" t="s">
        <v>2463</v>
      </c>
      <c r="C1466" s="35" t="s">
        <v>14</v>
      </c>
      <c r="D1466" s="35" t="s">
        <v>213</v>
      </c>
      <c r="E1466" s="36">
        <v>190</v>
      </c>
      <c r="F1466" s="37">
        <v>2.27</v>
      </c>
      <c r="G1466" s="38">
        <f>F1466*95%</f>
        <v>2.1564999999999999</v>
      </c>
      <c r="H1466" s="38">
        <f>F1466*90%</f>
        <v>2.0430000000000001</v>
      </c>
      <c r="I1466" s="38">
        <f>F1466*85%</f>
        <v>1.9295</v>
      </c>
    </row>
    <row r="1467" spans="1:9" ht="11.1" customHeight="1" outlineLevel="2" x14ac:dyDescent="0.2">
      <c r="A1467" s="4" t="s">
        <v>2464</v>
      </c>
      <c r="B1467" s="5" t="s">
        <v>2465</v>
      </c>
      <c r="C1467" s="35" t="s">
        <v>14</v>
      </c>
      <c r="D1467" s="35" t="s">
        <v>297</v>
      </c>
      <c r="E1467" s="36">
        <v>5</v>
      </c>
      <c r="F1467" s="39">
        <v>4156.38</v>
      </c>
      <c r="G1467" s="38">
        <f>F1467*95%</f>
        <v>3948.5609999999997</v>
      </c>
      <c r="H1467" s="38">
        <f>F1467*90%</f>
        <v>3740.7420000000002</v>
      </c>
      <c r="I1467" s="38">
        <f>F1467*85%</f>
        <v>3532.9229999999998</v>
      </c>
    </row>
    <row r="1468" spans="1:9" ht="23.1" customHeight="1" outlineLevel="2" x14ac:dyDescent="0.2">
      <c r="A1468" s="4" t="s">
        <v>2466</v>
      </c>
      <c r="B1468" s="5" t="s">
        <v>2467</v>
      </c>
      <c r="C1468" s="35" t="s">
        <v>132</v>
      </c>
      <c r="D1468" s="35" t="s">
        <v>213</v>
      </c>
      <c r="E1468" s="36">
        <v>4</v>
      </c>
      <c r="F1468" s="37">
        <v>701.64</v>
      </c>
      <c r="G1468" s="38">
        <f>F1468*95%</f>
        <v>666.55799999999999</v>
      </c>
      <c r="H1468" s="38">
        <f>F1468*90%</f>
        <v>631.476</v>
      </c>
      <c r="I1468" s="38">
        <f>F1468*85%</f>
        <v>596.39400000000001</v>
      </c>
    </row>
    <row r="1469" spans="1:9" ht="11.1" customHeight="1" outlineLevel="1" x14ac:dyDescent="0.2">
      <c r="A1469" s="2"/>
      <c r="B1469" s="3" t="s">
        <v>2468</v>
      </c>
      <c r="C1469" s="31"/>
      <c r="D1469" s="32"/>
      <c r="E1469" s="32"/>
      <c r="F1469" s="32"/>
      <c r="G1469" s="32"/>
      <c r="H1469" s="32"/>
      <c r="I1469" s="32"/>
    </row>
    <row r="1470" spans="1:9" ht="11.1" customHeight="1" outlineLevel="2" x14ac:dyDescent="0.2">
      <c r="A1470" s="2"/>
      <c r="B1470" s="6" t="s">
        <v>2469</v>
      </c>
      <c r="C1470" s="31"/>
      <c r="D1470" s="32"/>
      <c r="E1470" s="32"/>
      <c r="F1470" s="32"/>
      <c r="G1470" s="32"/>
      <c r="H1470" s="32"/>
      <c r="I1470" s="32"/>
    </row>
    <row r="1471" spans="1:9" ht="11.1" customHeight="1" outlineLevel="3" x14ac:dyDescent="0.2">
      <c r="A1471" s="2"/>
      <c r="B1471" s="8" t="s">
        <v>2470</v>
      </c>
      <c r="C1471" s="31"/>
      <c r="D1471" s="32"/>
      <c r="E1471" s="32"/>
      <c r="F1471" s="32"/>
      <c r="G1471" s="32"/>
      <c r="H1471" s="32"/>
      <c r="I1471" s="32"/>
    </row>
    <row r="1472" spans="1:9" ht="23.1" customHeight="1" outlineLevel="4" x14ac:dyDescent="0.2">
      <c r="A1472" s="4" t="s">
        <v>2471</v>
      </c>
      <c r="B1472" s="9" t="s">
        <v>2472</v>
      </c>
      <c r="C1472" s="35" t="s">
        <v>14</v>
      </c>
      <c r="D1472" s="35" t="s">
        <v>469</v>
      </c>
      <c r="E1472" s="36">
        <v>99</v>
      </c>
      <c r="F1472" s="37">
        <v>82.04</v>
      </c>
      <c r="G1472" s="38">
        <f>F1472*95%</f>
        <v>77.938000000000002</v>
      </c>
      <c r="H1472" s="38">
        <f>F1472*90%</f>
        <v>73.836000000000013</v>
      </c>
      <c r="I1472" s="38">
        <f>F1472*85%</f>
        <v>69.734000000000009</v>
      </c>
    </row>
    <row r="1473" spans="1:9" ht="11.1" customHeight="1" outlineLevel="4" x14ac:dyDescent="0.2">
      <c r="A1473" s="4" t="s">
        <v>2473</v>
      </c>
      <c r="B1473" s="9" t="s">
        <v>2474</v>
      </c>
      <c r="C1473" s="35" t="s">
        <v>14</v>
      </c>
      <c r="D1473" s="35" t="s">
        <v>469</v>
      </c>
      <c r="E1473" s="36">
        <v>1</v>
      </c>
      <c r="F1473" s="37">
        <v>33.76</v>
      </c>
      <c r="G1473" s="38">
        <f>F1473*95%</f>
        <v>32.071999999999996</v>
      </c>
      <c r="H1473" s="38">
        <f>F1473*90%</f>
        <v>30.384</v>
      </c>
      <c r="I1473" s="38">
        <f>F1473*85%</f>
        <v>28.695999999999998</v>
      </c>
    </row>
    <row r="1474" spans="1:9" ht="11.1" customHeight="1" outlineLevel="4" x14ac:dyDescent="0.2">
      <c r="A1474" s="4" t="s">
        <v>2475</v>
      </c>
      <c r="B1474" s="9" t="s">
        <v>2476</v>
      </c>
      <c r="C1474" s="35" t="s">
        <v>14</v>
      </c>
      <c r="D1474" s="35" t="s">
        <v>469</v>
      </c>
      <c r="E1474" s="36">
        <v>27</v>
      </c>
      <c r="F1474" s="37">
        <v>167.79</v>
      </c>
      <c r="G1474" s="38">
        <f>F1474*95%</f>
        <v>159.40049999999999</v>
      </c>
      <c r="H1474" s="38">
        <f>F1474*90%</f>
        <v>151.011</v>
      </c>
      <c r="I1474" s="38">
        <f>F1474*85%</f>
        <v>142.6215</v>
      </c>
    </row>
    <row r="1475" spans="1:9" ht="11.1" customHeight="1" outlineLevel="4" x14ac:dyDescent="0.2">
      <c r="A1475" s="4" t="s">
        <v>2477</v>
      </c>
      <c r="B1475" s="9" t="s">
        <v>2478</v>
      </c>
      <c r="C1475" s="35" t="s">
        <v>14</v>
      </c>
      <c r="D1475" s="35" t="s">
        <v>469</v>
      </c>
      <c r="E1475" s="36">
        <v>7</v>
      </c>
      <c r="F1475" s="37">
        <v>41.98</v>
      </c>
      <c r="G1475" s="38">
        <f>F1475*95%</f>
        <v>39.880999999999993</v>
      </c>
      <c r="H1475" s="38">
        <f>F1475*90%</f>
        <v>37.781999999999996</v>
      </c>
      <c r="I1475" s="38">
        <f>F1475*85%</f>
        <v>35.683</v>
      </c>
    </row>
    <row r="1476" spans="1:9" ht="11.1" customHeight="1" outlineLevel="3" x14ac:dyDescent="0.2">
      <c r="A1476" s="2"/>
      <c r="B1476" s="8" t="s">
        <v>2479</v>
      </c>
      <c r="C1476" s="31"/>
      <c r="D1476" s="32"/>
      <c r="E1476" s="32"/>
      <c r="F1476" s="32"/>
      <c r="G1476" s="32"/>
      <c r="H1476" s="32"/>
      <c r="I1476" s="32"/>
    </row>
    <row r="1477" spans="1:9" ht="11.1" customHeight="1" outlineLevel="4" x14ac:dyDescent="0.2">
      <c r="A1477" s="4" t="s">
        <v>2480</v>
      </c>
      <c r="B1477" s="9" t="s">
        <v>2481</v>
      </c>
      <c r="C1477" s="35" t="s">
        <v>14</v>
      </c>
      <c r="D1477" s="35" t="s">
        <v>321</v>
      </c>
      <c r="E1477" s="36">
        <v>11</v>
      </c>
      <c r="F1477" s="37">
        <v>108.42</v>
      </c>
      <c r="G1477" s="38">
        <f>F1477*95%</f>
        <v>102.999</v>
      </c>
      <c r="H1477" s="38">
        <f>F1477*90%</f>
        <v>97.578000000000003</v>
      </c>
      <c r="I1477" s="38">
        <f>F1477*85%</f>
        <v>92.156999999999996</v>
      </c>
    </row>
    <row r="1478" spans="1:9" ht="11.1" customHeight="1" outlineLevel="4" x14ac:dyDescent="0.2">
      <c r="A1478" s="4" t="s">
        <v>2482</v>
      </c>
      <c r="B1478" s="9" t="s">
        <v>2483</v>
      </c>
      <c r="C1478" s="35" t="s">
        <v>14</v>
      </c>
      <c r="D1478" s="35" t="s">
        <v>321</v>
      </c>
      <c r="E1478" s="36">
        <v>3</v>
      </c>
      <c r="F1478" s="37">
        <v>261.38</v>
      </c>
      <c r="G1478" s="38">
        <f>F1478*95%</f>
        <v>248.31099999999998</v>
      </c>
      <c r="H1478" s="38">
        <f>F1478*90%</f>
        <v>235.24199999999999</v>
      </c>
      <c r="I1478" s="38">
        <f>F1478*85%</f>
        <v>222.173</v>
      </c>
    </row>
    <row r="1479" spans="1:9" ht="11.1" customHeight="1" outlineLevel="4" x14ac:dyDescent="0.2">
      <c r="A1479" s="4" t="s">
        <v>2484</v>
      </c>
      <c r="B1479" s="9" t="s">
        <v>2485</v>
      </c>
      <c r="C1479" s="35" t="s">
        <v>14</v>
      </c>
      <c r="D1479" s="35" t="s">
        <v>321</v>
      </c>
      <c r="E1479" s="36">
        <v>6</v>
      </c>
      <c r="F1479" s="37">
        <v>106.87</v>
      </c>
      <c r="G1479" s="38">
        <f>F1479*95%</f>
        <v>101.5265</v>
      </c>
      <c r="H1479" s="38">
        <f>F1479*90%</f>
        <v>96.183000000000007</v>
      </c>
      <c r="I1479" s="38">
        <f>F1479*85%</f>
        <v>90.839500000000001</v>
      </c>
    </row>
    <row r="1480" spans="1:9" ht="11.1" customHeight="1" outlineLevel="2" x14ac:dyDescent="0.2">
      <c r="A1480" s="2"/>
      <c r="B1480" s="6" t="s">
        <v>2486</v>
      </c>
      <c r="C1480" s="31"/>
      <c r="D1480" s="32"/>
      <c r="E1480" s="32"/>
      <c r="F1480" s="32"/>
      <c r="G1480" s="32"/>
      <c r="H1480" s="32"/>
      <c r="I1480" s="32"/>
    </row>
    <row r="1481" spans="1:9" ht="23.1" customHeight="1" outlineLevel="3" x14ac:dyDescent="0.2">
      <c r="A1481" s="4" t="s">
        <v>2487</v>
      </c>
      <c r="B1481" s="7" t="s">
        <v>2488</v>
      </c>
      <c r="C1481" s="35" t="s">
        <v>14</v>
      </c>
      <c r="D1481" s="35" t="s">
        <v>2423</v>
      </c>
      <c r="E1481" s="36">
        <v>64</v>
      </c>
      <c r="F1481" s="37">
        <v>752.19</v>
      </c>
      <c r="G1481" s="38">
        <f>F1481*95%</f>
        <v>714.58050000000003</v>
      </c>
      <c r="H1481" s="38">
        <f>F1481*90%</f>
        <v>676.97100000000012</v>
      </c>
      <c r="I1481" s="38">
        <f>F1481*85%</f>
        <v>639.36149999999998</v>
      </c>
    </row>
    <row r="1482" spans="1:9" ht="11.1" customHeight="1" outlineLevel="3" x14ac:dyDescent="0.2">
      <c r="A1482" s="4" t="s">
        <v>2489</v>
      </c>
      <c r="B1482" s="7" t="s">
        <v>2490</v>
      </c>
      <c r="C1482" s="35" t="s">
        <v>14</v>
      </c>
      <c r="D1482" s="35" t="s">
        <v>917</v>
      </c>
      <c r="E1482" s="36">
        <v>1</v>
      </c>
      <c r="F1482" s="39">
        <v>2765.69</v>
      </c>
      <c r="G1482" s="38">
        <f>F1482*95%</f>
        <v>2627.4054999999998</v>
      </c>
      <c r="H1482" s="38">
        <f>F1482*90%</f>
        <v>2489.1210000000001</v>
      </c>
      <c r="I1482" s="38">
        <f>F1482*85%</f>
        <v>2350.8364999999999</v>
      </c>
    </row>
    <row r="1483" spans="1:9" ht="11.1" customHeight="1" outlineLevel="3" x14ac:dyDescent="0.2">
      <c r="A1483" s="4" t="s">
        <v>2491</v>
      </c>
      <c r="B1483" s="7" t="s">
        <v>2492</v>
      </c>
      <c r="C1483" s="35" t="s">
        <v>14</v>
      </c>
      <c r="D1483" s="35" t="s">
        <v>917</v>
      </c>
      <c r="E1483" s="36">
        <v>1</v>
      </c>
      <c r="F1483" s="39">
        <v>1550.75</v>
      </c>
      <c r="G1483" s="38">
        <f>F1483*95%</f>
        <v>1473.2124999999999</v>
      </c>
      <c r="H1483" s="38">
        <f>F1483*90%</f>
        <v>1395.675</v>
      </c>
      <c r="I1483" s="38">
        <f>F1483*85%</f>
        <v>1318.1375</v>
      </c>
    </row>
    <row r="1484" spans="1:9" ht="11.1" customHeight="1" outlineLevel="3" x14ac:dyDescent="0.2">
      <c r="A1484" s="4"/>
      <c r="B1484" s="7" t="s">
        <v>2493</v>
      </c>
      <c r="C1484" s="35" t="s">
        <v>14</v>
      </c>
      <c r="D1484" s="35" t="s">
        <v>917</v>
      </c>
      <c r="E1484" s="36">
        <v>1</v>
      </c>
      <c r="F1484" s="39">
        <v>5297.63</v>
      </c>
      <c r="G1484" s="38">
        <f>F1484*95%</f>
        <v>5032.7484999999997</v>
      </c>
      <c r="H1484" s="38">
        <f>F1484*90%</f>
        <v>4767.8670000000002</v>
      </c>
      <c r="I1484" s="38">
        <f>F1484*85%</f>
        <v>4502.9854999999998</v>
      </c>
    </row>
    <row r="1485" spans="1:9" ht="11.1" customHeight="1" outlineLevel="3" x14ac:dyDescent="0.2">
      <c r="A1485" s="4"/>
      <c r="B1485" s="7" t="s">
        <v>2494</v>
      </c>
      <c r="C1485" s="35" t="s">
        <v>14</v>
      </c>
      <c r="D1485" s="35" t="s">
        <v>827</v>
      </c>
      <c r="E1485" s="36">
        <v>76</v>
      </c>
      <c r="F1485" s="37">
        <v>907.8</v>
      </c>
      <c r="G1485" s="38">
        <f>F1485*95%</f>
        <v>862.41</v>
      </c>
      <c r="H1485" s="38">
        <f>F1485*90%</f>
        <v>817.02</v>
      </c>
      <c r="I1485" s="38">
        <f>F1485*85%</f>
        <v>771.63</v>
      </c>
    </row>
    <row r="1486" spans="1:9" ht="11.1" customHeight="1" outlineLevel="3" x14ac:dyDescent="0.2">
      <c r="A1486" s="4" t="s">
        <v>2495</v>
      </c>
      <c r="B1486" s="7" t="s">
        <v>2496</v>
      </c>
      <c r="C1486" s="35" t="s">
        <v>14</v>
      </c>
      <c r="D1486" s="35" t="s">
        <v>917</v>
      </c>
      <c r="E1486" s="36">
        <v>2</v>
      </c>
      <c r="F1486" s="37">
        <v>410.08</v>
      </c>
      <c r="G1486" s="38">
        <f>F1486*95%</f>
        <v>389.57599999999996</v>
      </c>
      <c r="H1486" s="38">
        <f>F1486*90%</f>
        <v>369.072</v>
      </c>
      <c r="I1486" s="38">
        <f>F1486*85%</f>
        <v>348.56799999999998</v>
      </c>
    </row>
    <row r="1487" spans="1:9" ht="23.1" customHeight="1" outlineLevel="3" x14ac:dyDescent="0.2">
      <c r="A1487" s="4" t="s">
        <v>2497</v>
      </c>
      <c r="B1487" s="7" t="s">
        <v>2498</v>
      </c>
      <c r="C1487" s="35" t="s">
        <v>14</v>
      </c>
      <c r="D1487" s="35" t="s">
        <v>579</v>
      </c>
      <c r="E1487" s="36">
        <v>123</v>
      </c>
      <c r="F1487" s="37">
        <v>579.49</v>
      </c>
      <c r="G1487" s="38">
        <f>F1487*95%</f>
        <v>550.51549999999997</v>
      </c>
      <c r="H1487" s="38">
        <f>F1487*90%</f>
        <v>521.54100000000005</v>
      </c>
      <c r="I1487" s="38">
        <f>F1487*85%</f>
        <v>492.56650000000002</v>
      </c>
    </row>
    <row r="1488" spans="1:9" ht="11.1" customHeight="1" outlineLevel="3" x14ac:dyDescent="0.2">
      <c r="A1488" s="4" t="s">
        <v>2495</v>
      </c>
      <c r="B1488" s="7" t="s">
        <v>2499</v>
      </c>
      <c r="C1488" s="35" t="s">
        <v>14</v>
      </c>
      <c r="D1488" s="35" t="s">
        <v>917</v>
      </c>
      <c r="E1488" s="36">
        <v>8</v>
      </c>
      <c r="F1488" s="39">
        <v>1768.49</v>
      </c>
      <c r="G1488" s="38">
        <f>F1488*95%</f>
        <v>1680.0654999999999</v>
      </c>
      <c r="H1488" s="38">
        <f>F1488*90%</f>
        <v>1591.6410000000001</v>
      </c>
      <c r="I1488" s="38">
        <f>F1488*85%</f>
        <v>1503.2165</v>
      </c>
    </row>
    <row r="1489" spans="1:9" ht="11.1" customHeight="1" outlineLevel="3" x14ac:dyDescent="0.2">
      <c r="A1489" s="4" t="s">
        <v>2500</v>
      </c>
      <c r="B1489" s="7" t="s">
        <v>2501</v>
      </c>
      <c r="C1489" s="35" t="s">
        <v>14</v>
      </c>
      <c r="D1489" s="35" t="s">
        <v>917</v>
      </c>
      <c r="E1489" s="36">
        <v>1</v>
      </c>
      <c r="F1489" s="39">
        <v>4587.5</v>
      </c>
      <c r="G1489" s="38">
        <f>F1489*95%</f>
        <v>4358.125</v>
      </c>
      <c r="H1489" s="38">
        <f>F1489*90%</f>
        <v>4128.75</v>
      </c>
      <c r="I1489" s="38">
        <f>F1489*85%</f>
        <v>3899.375</v>
      </c>
    </row>
    <row r="1490" spans="1:9" ht="11.1" customHeight="1" outlineLevel="3" x14ac:dyDescent="0.2">
      <c r="A1490" s="4" t="s">
        <v>2502</v>
      </c>
      <c r="B1490" s="7" t="s">
        <v>2503</v>
      </c>
      <c r="C1490" s="35" t="s">
        <v>14</v>
      </c>
      <c r="D1490" s="35" t="s">
        <v>917</v>
      </c>
      <c r="E1490" s="36">
        <v>3</v>
      </c>
      <c r="F1490" s="39">
        <v>1376.17</v>
      </c>
      <c r="G1490" s="38">
        <f t="shared" ref="G1490:G1534" si="12">F1490*95%</f>
        <v>1307.3615</v>
      </c>
      <c r="H1490" s="38">
        <f t="shared" ref="H1490:H1534" si="13">F1490*90%</f>
        <v>1238.5530000000001</v>
      </c>
      <c r="I1490" s="38">
        <f t="shared" ref="I1490:I1534" si="14">F1490*85%</f>
        <v>1169.7445</v>
      </c>
    </row>
    <row r="1491" spans="1:9" ht="11.1" customHeight="1" outlineLevel="3" x14ac:dyDescent="0.2">
      <c r="A1491" s="4" t="s">
        <v>2504</v>
      </c>
      <c r="B1491" s="7" t="s">
        <v>2505</v>
      </c>
      <c r="C1491" s="35" t="s">
        <v>14</v>
      </c>
      <c r="D1491" s="35" t="s">
        <v>917</v>
      </c>
      <c r="E1491" s="36">
        <v>5</v>
      </c>
      <c r="F1491" s="37">
        <v>989.64</v>
      </c>
      <c r="G1491" s="38">
        <f t="shared" si="12"/>
        <v>940.1579999999999</v>
      </c>
      <c r="H1491" s="38">
        <f t="shared" si="13"/>
        <v>890.67600000000004</v>
      </c>
      <c r="I1491" s="38">
        <f t="shared" si="14"/>
        <v>841.19399999999996</v>
      </c>
    </row>
    <row r="1492" spans="1:9" ht="11.1" customHeight="1" outlineLevel="3" x14ac:dyDescent="0.2">
      <c r="A1492" s="4" t="s">
        <v>2506</v>
      </c>
      <c r="B1492" s="7" t="s">
        <v>2507</v>
      </c>
      <c r="C1492" s="35" t="s">
        <v>14</v>
      </c>
      <c r="D1492" s="35" t="s">
        <v>917</v>
      </c>
      <c r="E1492" s="36">
        <v>1</v>
      </c>
      <c r="F1492" s="39">
        <v>1241.17</v>
      </c>
      <c r="G1492" s="38">
        <f t="shared" si="12"/>
        <v>1179.1115</v>
      </c>
      <c r="H1492" s="38">
        <f t="shared" si="13"/>
        <v>1117.0530000000001</v>
      </c>
      <c r="I1492" s="38">
        <f t="shared" si="14"/>
        <v>1054.9945</v>
      </c>
    </row>
    <row r="1493" spans="1:9" ht="11.1" customHeight="1" outlineLevel="3" x14ac:dyDescent="0.2">
      <c r="A1493" s="4" t="s">
        <v>2508</v>
      </c>
      <c r="B1493" s="7" t="s">
        <v>2509</v>
      </c>
      <c r="C1493" s="35" t="s">
        <v>14</v>
      </c>
      <c r="D1493" s="35" t="s">
        <v>220</v>
      </c>
      <c r="E1493" s="36">
        <v>3</v>
      </c>
      <c r="F1493" s="37">
        <v>567.04999999999995</v>
      </c>
      <c r="G1493" s="38">
        <f t="shared" si="12"/>
        <v>538.69749999999988</v>
      </c>
      <c r="H1493" s="38">
        <f t="shared" si="13"/>
        <v>510.34499999999997</v>
      </c>
      <c r="I1493" s="38">
        <f t="shared" si="14"/>
        <v>481.99249999999995</v>
      </c>
    </row>
    <row r="1494" spans="1:9" ht="11.1" customHeight="1" outlineLevel="3" x14ac:dyDescent="0.2">
      <c r="A1494" s="4" t="s">
        <v>2510</v>
      </c>
      <c r="B1494" s="7" t="s">
        <v>2511</v>
      </c>
      <c r="C1494" s="35" t="s">
        <v>14</v>
      </c>
      <c r="D1494" s="35" t="s">
        <v>220</v>
      </c>
      <c r="E1494" s="36">
        <v>1</v>
      </c>
      <c r="F1494" s="39">
        <v>2439.63</v>
      </c>
      <c r="G1494" s="38">
        <f t="shared" si="12"/>
        <v>2317.6484999999998</v>
      </c>
      <c r="H1494" s="38">
        <f t="shared" si="13"/>
        <v>2195.6670000000004</v>
      </c>
      <c r="I1494" s="38">
        <f t="shared" si="14"/>
        <v>2073.6855</v>
      </c>
    </row>
    <row r="1495" spans="1:9" ht="23.1" customHeight="1" outlineLevel="3" x14ac:dyDescent="0.2">
      <c r="A1495" s="4" t="s">
        <v>2512</v>
      </c>
      <c r="B1495" s="7" t="s">
        <v>2513</v>
      </c>
      <c r="C1495" s="35" t="s">
        <v>14</v>
      </c>
      <c r="D1495" s="35" t="s">
        <v>917</v>
      </c>
      <c r="E1495" s="36">
        <v>3</v>
      </c>
      <c r="F1495" s="39">
        <v>9144.7199999999993</v>
      </c>
      <c r="G1495" s="38">
        <f t="shared" si="12"/>
        <v>8687.4839999999986</v>
      </c>
      <c r="H1495" s="38">
        <f t="shared" si="13"/>
        <v>8230.2479999999996</v>
      </c>
      <c r="I1495" s="38">
        <f t="shared" si="14"/>
        <v>7773.0119999999988</v>
      </c>
    </row>
    <row r="1496" spans="1:9" ht="23.1" customHeight="1" outlineLevel="3" x14ac:dyDescent="0.2">
      <c r="A1496" s="4" t="s">
        <v>2514</v>
      </c>
      <c r="B1496" s="7" t="s">
        <v>2515</v>
      </c>
      <c r="C1496" s="35" t="s">
        <v>14</v>
      </c>
      <c r="D1496" s="35" t="s">
        <v>917</v>
      </c>
      <c r="E1496" s="36">
        <v>3</v>
      </c>
      <c r="F1496" s="39">
        <v>9144.7199999999993</v>
      </c>
      <c r="G1496" s="38">
        <f t="shared" si="12"/>
        <v>8687.4839999999986</v>
      </c>
      <c r="H1496" s="38">
        <f t="shared" si="13"/>
        <v>8230.2479999999996</v>
      </c>
      <c r="I1496" s="38">
        <f t="shared" si="14"/>
        <v>7773.0119999999988</v>
      </c>
    </row>
    <row r="1497" spans="1:9" ht="23.1" customHeight="1" outlineLevel="3" x14ac:dyDescent="0.2">
      <c r="A1497" s="4" t="s">
        <v>2516</v>
      </c>
      <c r="B1497" s="7" t="s">
        <v>2517</v>
      </c>
      <c r="C1497" s="35" t="s">
        <v>14</v>
      </c>
      <c r="D1497" s="35" t="s">
        <v>579</v>
      </c>
      <c r="E1497" s="36">
        <v>3</v>
      </c>
      <c r="F1497" s="39">
        <v>3086.11</v>
      </c>
      <c r="G1497" s="38">
        <f t="shared" si="12"/>
        <v>2931.8045000000002</v>
      </c>
      <c r="H1497" s="38">
        <f t="shared" si="13"/>
        <v>2777.4990000000003</v>
      </c>
      <c r="I1497" s="38">
        <f t="shared" si="14"/>
        <v>2623.1934999999999</v>
      </c>
    </row>
    <row r="1498" spans="1:9" ht="11.1" customHeight="1" outlineLevel="1" x14ac:dyDescent="0.2">
      <c r="A1498" s="2"/>
      <c r="B1498" s="3" t="s">
        <v>2518</v>
      </c>
      <c r="C1498" s="31"/>
      <c r="D1498" s="32"/>
      <c r="E1498" s="32"/>
      <c r="F1498" s="32"/>
      <c r="G1498" s="32"/>
      <c r="H1498" s="32"/>
      <c r="I1498" s="32"/>
    </row>
    <row r="1499" spans="1:9" ht="11.1" customHeight="1" outlineLevel="2" x14ac:dyDescent="0.2">
      <c r="A1499" s="2"/>
      <c r="B1499" s="6" t="s">
        <v>2519</v>
      </c>
      <c r="C1499" s="31"/>
      <c r="D1499" s="32"/>
      <c r="E1499" s="32"/>
      <c r="F1499" s="32"/>
      <c r="G1499" s="32"/>
      <c r="H1499" s="32"/>
      <c r="I1499" s="32"/>
    </row>
    <row r="1500" spans="1:9" ht="11.1" customHeight="1" outlineLevel="3" x14ac:dyDescent="0.2">
      <c r="A1500" s="4" t="s">
        <v>2520</v>
      </c>
      <c r="B1500" s="7" t="s">
        <v>2521</v>
      </c>
      <c r="C1500" s="35" t="s">
        <v>14</v>
      </c>
      <c r="D1500" s="35" t="s">
        <v>469</v>
      </c>
      <c r="E1500" s="36">
        <v>5</v>
      </c>
      <c r="F1500" s="37">
        <v>371.46</v>
      </c>
      <c r="G1500" s="38">
        <f t="shared" si="12"/>
        <v>352.88699999999994</v>
      </c>
      <c r="H1500" s="38">
        <f t="shared" si="13"/>
        <v>334.31399999999996</v>
      </c>
      <c r="I1500" s="38">
        <f t="shared" si="14"/>
        <v>315.74099999999999</v>
      </c>
    </row>
    <row r="1501" spans="1:9" ht="23.1" customHeight="1" outlineLevel="3" x14ac:dyDescent="0.2">
      <c r="A1501" s="4" t="s">
        <v>2522</v>
      </c>
      <c r="B1501" s="7" t="s">
        <v>2523</v>
      </c>
      <c r="C1501" s="35" t="s">
        <v>14</v>
      </c>
      <c r="D1501" s="35" t="s">
        <v>336</v>
      </c>
      <c r="E1501" s="36">
        <v>9</v>
      </c>
      <c r="F1501" s="37">
        <v>425.72</v>
      </c>
      <c r="G1501" s="38">
        <f t="shared" si="12"/>
        <v>404.43400000000003</v>
      </c>
      <c r="H1501" s="38">
        <f t="shared" si="13"/>
        <v>383.14800000000002</v>
      </c>
      <c r="I1501" s="38">
        <f t="shared" si="14"/>
        <v>361.86200000000002</v>
      </c>
    </row>
    <row r="1502" spans="1:9" ht="11.1" customHeight="1" outlineLevel="3" x14ac:dyDescent="0.2">
      <c r="A1502" s="4" t="s">
        <v>2524</v>
      </c>
      <c r="B1502" s="7" t="s">
        <v>2525</v>
      </c>
      <c r="C1502" s="35" t="s">
        <v>14</v>
      </c>
      <c r="D1502" s="35" t="s">
        <v>469</v>
      </c>
      <c r="E1502" s="36">
        <v>21</v>
      </c>
      <c r="F1502" s="37">
        <v>101.37</v>
      </c>
      <c r="G1502" s="38">
        <f t="shared" si="12"/>
        <v>96.301500000000004</v>
      </c>
      <c r="H1502" s="38">
        <f t="shared" si="13"/>
        <v>91.233000000000004</v>
      </c>
      <c r="I1502" s="38">
        <f t="shared" si="14"/>
        <v>86.164500000000004</v>
      </c>
    </row>
    <row r="1503" spans="1:9" ht="11.1" customHeight="1" outlineLevel="3" x14ac:dyDescent="0.2">
      <c r="A1503" s="4" t="s">
        <v>2526</v>
      </c>
      <c r="B1503" s="7" t="s">
        <v>2527</v>
      </c>
      <c r="C1503" s="35" t="s">
        <v>14</v>
      </c>
      <c r="D1503" s="35" t="s">
        <v>336</v>
      </c>
      <c r="E1503" s="36">
        <v>11</v>
      </c>
      <c r="F1503" s="37">
        <v>127.41</v>
      </c>
      <c r="G1503" s="38">
        <f t="shared" si="12"/>
        <v>121.03949999999999</v>
      </c>
      <c r="H1503" s="38">
        <f t="shared" si="13"/>
        <v>114.669</v>
      </c>
      <c r="I1503" s="38">
        <f t="shared" si="14"/>
        <v>108.29849999999999</v>
      </c>
    </row>
    <row r="1504" spans="1:9" ht="11.1" customHeight="1" outlineLevel="2" x14ac:dyDescent="0.2">
      <c r="A1504" s="2"/>
      <c r="B1504" s="6" t="s">
        <v>2528</v>
      </c>
      <c r="C1504" s="31"/>
      <c r="D1504" s="32"/>
      <c r="E1504" s="32"/>
      <c r="F1504" s="32"/>
      <c r="G1504" s="32"/>
      <c r="H1504" s="32"/>
      <c r="I1504" s="32"/>
    </row>
    <row r="1505" spans="1:9" ht="11.1" customHeight="1" outlineLevel="3" x14ac:dyDescent="0.2">
      <c r="A1505" s="4" t="s">
        <v>2529</v>
      </c>
      <c r="B1505" s="7" t="s">
        <v>2530</v>
      </c>
      <c r="C1505" s="35" t="s">
        <v>14</v>
      </c>
      <c r="D1505" s="35" t="s">
        <v>469</v>
      </c>
      <c r="E1505" s="36">
        <v>24</v>
      </c>
      <c r="F1505" s="37">
        <v>34.81</v>
      </c>
      <c r="G1505" s="38">
        <f t="shared" si="12"/>
        <v>33.069499999999998</v>
      </c>
      <c r="H1505" s="38">
        <f t="shared" si="13"/>
        <v>31.329000000000004</v>
      </c>
      <c r="I1505" s="38">
        <f t="shared" si="14"/>
        <v>29.5885</v>
      </c>
    </row>
    <row r="1506" spans="1:9" ht="11.1" customHeight="1" outlineLevel="3" x14ac:dyDescent="0.2">
      <c r="A1506" s="4" t="s">
        <v>2531</v>
      </c>
      <c r="B1506" s="7" t="s">
        <v>2532</v>
      </c>
      <c r="C1506" s="35" t="s">
        <v>14</v>
      </c>
      <c r="D1506" s="35" t="s">
        <v>220</v>
      </c>
      <c r="E1506" s="36">
        <v>12</v>
      </c>
      <c r="F1506" s="37">
        <v>92.06</v>
      </c>
      <c r="G1506" s="38">
        <f t="shared" si="12"/>
        <v>87.456999999999994</v>
      </c>
      <c r="H1506" s="38">
        <f t="shared" si="13"/>
        <v>82.853999999999999</v>
      </c>
      <c r="I1506" s="38">
        <f t="shared" si="14"/>
        <v>78.251000000000005</v>
      </c>
    </row>
    <row r="1507" spans="1:9" ht="11.1" customHeight="1" outlineLevel="3" x14ac:dyDescent="0.2">
      <c r="A1507" s="4" t="s">
        <v>2533</v>
      </c>
      <c r="B1507" s="7" t="s">
        <v>2534</v>
      </c>
      <c r="C1507" s="35" t="s">
        <v>14</v>
      </c>
      <c r="D1507" s="35" t="s">
        <v>557</v>
      </c>
      <c r="E1507" s="36">
        <v>4</v>
      </c>
      <c r="F1507" s="37">
        <v>190.32</v>
      </c>
      <c r="G1507" s="38">
        <f t="shared" si="12"/>
        <v>180.80399999999997</v>
      </c>
      <c r="H1507" s="38">
        <f t="shared" si="13"/>
        <v>171.28800000000001</v>
      </c>
      <c r="I1507" s="38">
        <f t="shared" si="14"/>
        <v>161.77199999999999</v>
      </c>
    </row>
    <row r="1508" spans="1:9" ht="11.1" customHeight="1" outlineLevel="3" x14ac:dyDescent="0.2">
      <c r="A1508" s="4" t="s">
        <v>2535</v>
      </c>
      <c r="B1508" s="7" t="s">
        <v>2536</v>
      </c>
      <c r="C1508" s="35" t="s">
        <v>14</v>
      </c>
      <c r="D1508" s="35" t="s">
        <v>557</v>
      </c>
      <c r="E1508" s="36">
        <v>15</v>
      </c>
      <c r="F1508" s="37">
        <v>127.5</v>
      </c>
      <c r="G1508" s="38">
        <f t="shared" si="12"/>
        <v>121.125</v>
      </c>
      <c r="H1508" s="38">
        <f t="shared" si="13"/>
        <v>114.75</v>
      </c>
      <c r="I1508" s="38">
        <f t="shared" si="14"/>
        <v>108.375</v>
      </c>
    </row>
    <row r="1509" spans="1:9" ht="11.1" customHeight="1" outlineLevel="3" x14ac:dyDescent="0.2">
      <c r="A1509" s="4" t="s">
        <v>2537</v>
      </c>
      <c r="B1509" s="7" t="s">
        <v>2538</v>
      </c>
      <c r="C1509" s="35" t="s">
        <v>14</v>
      </c>
      <c r="D1509" s="35" t="s">
        <v>469</v>
      </c>
      <c r="E1509" s="36">
        <v>16</v>
      </c>
      <c r="F1509" s="37">
        <v>142.80000000000001</v>
      </c>
      <c r="G1509" s="38">
        <f t="shared" si="12"/>
        <v>135.66</v>
      </c>
      <c r="H1509" s="38">
        <f t="shared" si="13"/>
        <v>128.52000000000001</v>
      </c>
      <c r="I1509" s="38">
        <f t="shared" si="14"/>
        <v>121.38000000000001</v>
      </c>
    </row>
    <row r="1510" spans="1:9" ht="11.1" customHeight="1" outlineLevel="3" x14ac:dyDescent="0.2">
      <c r="A1510" s="4" t="s">
        <v>2539</v>
      </c>
      <c r="B1510" s="7" t="s">
        <v>2540</v>
      </c>
      <c r="C1510" s="35" t="s">
        <v>14</v>
      </c>
      <c r="D1510" s="35" t="s">
        <v>412</v>
      </c>
      <c r="E1510" s="36">
        <v>200</v>
      </c>
      <c r="F1510" s="37">
        <v>18.239999999999998</v>
      </c>
      <c r="G1510" s="38">
        <f t="shared" si="12"/>
        <v>17.327999999999999</v>
      </c>
      <c r="H1510" s="38">
        <f t="shared" si="13"/>
        <v>16.416</v>
      </c>
      <c r="I1510" s="38">
        <f t="shared" si="14"/>
        <v>15.503999999999998</v>
      </c>
    </row>
    <row r="1511" spans="1:9" ht="11.1" customHeight="1" outlineLevel="2" x14ac:dyDescent="0.2">
      <c r="A1511" s="2"/>
      <c r="B1511" s="6" t="s">
        <v>2541</v>
      </c>
      <c r="C1511" s="31"/>
      <c r="D1511" s="32"/>
      <c r="E1511" s="32"/>
      <c r="F1511" s="32"/>
      <c r="G1511" s="32"/>
      <c r="H1511" s="32"/>
      <c r="I1511" s="32"/>
    </row>
    <row r="1512" spans="1:9" ht="11.1" customHeight="1" outlineLevel="3" x14ac:dyDescent="0.2">
      <c r="A1512" s="4" t="s">
        <v>2542</v>
      </c>
      <c r="B1512" s="7" t="s">
        <v>2543</v>
      </c>
      <c r="C1512" s="35" t="s">
        <v>14</v>
      </c>
      <c r="D1512" s="35" t="s">
        <v>557</v>
      </c>
      <c r="E1512" s="36">
        <v>16</v>
      </c>
      <c r="F1512" s="37">
        <v>382.5</v>
      </c>
      <c r="G1512" s="38">
        <f t="shared" si="12"/>
        <v>363.375</v>
      </c>
      <c r="H1512" s="38">
        <f t="shared" si="13"/>
        <v>344.25</v>
      </c>
      <c r="I1512" s="38">
        <f t="shared" si="14"/>
        <v>325.125</v>
      </c>
    </row>
    <row r="1513" spans="1:9" ht="23.1" customHeight="1" outlineLevel="3" x14ac:dyDescent="0.2">
      <c r="A1513" s="4" t="s">
        <v>2544</v>
      </c>
      <c r="B1513" s="7" t="s">
        <v>2545</v>
      </c>
      <c r="C1513" s="35" t="s">
        <v>14</v>
      </c>
      <c r="D1513" s="35" t="s">
        <v>557</v>
      </c>
      <c r="E1513" s="36">
        <v>3</v>
      </c>
      <c r="F1513" s="39">
        <v>4498.1000000000004</v>
      </c>
      <c r="G1513" s="38">
        <f t="shared" si="12"/>
        <v>4273.1949999999997</v>
      </c>
      <c r="H1513" s="38">
        <f t="shared" si="13"/>
        <v>4048.2900000000004</v>
      </c>
      <c r="I1513" s="38">
        <f t="shared" si="14"/>
        <v>3823.3850000000002</v>
      </c>
    </row>
    <row r="1514" spans="1:9" ht="23.1" customHeight="1" outlineLevel="3" x14ac:dyDescent="0.2">
      <c r="A1514" s="4" t="s">
        <v>2546</v>
      </c>
      <c r="B1514" s="7" t="s">
        <v>2547</v>
      </c>
      <c r="C1514" s="35" t="s">
        <v>14</v>
      </c>
      <c r="D1514" s="35" t="s">
        <v>557</v>
      </c>
      <c r="E1514" s="36">
        <v>2</v>
      </c>
      <c r="F1514" s="37">
        <v>267.99</v>
      </c>
      <c r="G1514" s="38">
        <f t="shared" si="12"/>
        <v>254.59049999999999</v>
      </c>
      <c r="H1514" s="38">
        <f t="shared" si="13"/>
        <v>241.191</v>
      </c>
      <c r="I1514" s="38">
        <f t="shared" si="14"/>
        <v>227.79150000000001</v>
      </c>
    </row>
    <row r="1515" spans="1:9" ht="11.1" customHeight="1" outlineLevel="3" x14ac:dyDescent="0.2">
      <c r="A1515" s="4" t="s">
        <v>2258</v>
      </c>
      <c r="B1515" s="7" t="s">
        <v>2548</v>
      </c>
      <c r="C1515" s="35" t="s">
        <v>14</v>
      </c>
      <c r="D1515" s="35" t="s">
        <v>557</v>
      </c>
      <c r="E1515" s="36">
        <v>62</v>
      </c>
      <c r="F1515" s="37">
        <v>433.35</v>
      </c>
      <c r="G1515" s="38">
        <f t="shared" si="12"/>
        <v>411.6825</v>
      </c>
      <c r="H1515" s="38">
        <f t="shared" si="13"/>
        <v>390.01500000000004</v>
      </c>
      <c r="I1515" s="38">
        <f t="shared" si="14"/>
        <v>368.34750000000003</v>
      </c>
    </row>
    <row r="1516" spans="1:9" ht="11.1" customHeight="1" outlineLevel="3" x14ac:dyDescent="0.2">
      <c r="A1516" s="4" t="s">
        <v>2549</v>
      </c>
      <c r="B1516" s="7" t="s">
        <v>2550</v>
      </c>
      <c r="C1516" s="35" t="s">
        <v>14</v>
      </c>
      <c r="D1516" s="35" t="s">
        <v>469</v>
      </c>
      <c r="E1516" s="36">
        <v>2</v>
      </c>
      <c r="F1516" s="37">
        <v>371.46</v>
      </c>
      <c r="G1516" s="38">
        <f t="shared" si="12"/>
        <v>352.88699999999994</v>
      </c>
      <c r="H1516" s="38">
        <f t="shared" si="13"/>
        <v>334.31399999999996</v>
      </c>
      <c r="I1516" s="38">
        <f t="shared" si="14"/>
        <v>315.74099999999999</v>
      </c>
    </row>
    <row r="1517" spans="1:9" ht="11.1" customHeight="1" outlineLevel="3" x14ac:dyDescent="0.2">
      <c r="A1517" s="4" t="s">
        <v>2551</v>
      </c>
      <c r="B1517" s="7" t="s">
        <v>2552</v>
      </c>
      <c r="C1517" s="35" t="s">
        <v>14</v>
      </c>
      <c r="D1517" s="35" t="s">
        <v>557</v>
      </c>
      <c r="E1517" s="36">
        <v>82</v>
      </c>
      <c r="F1517" s="37">
        <v>371.44</v>
      </c>
      <c r="G1517" s="38">
        <f t="shared" si="12"/>
        <v>352.86799999999999</v>
      </c>
      <c r="H1517" s="38">
        <f t="shared" si="13"/>
        <v>334.29599999999999</v>
      </c>
      <c r="I1517" s="38">
        <f t="shared" si="14"/>
        <v>315.72399999999999</v>
      </c>
    </row>
    <row r="1518" spans="1:9" ht="11.1" customHeight="1" outlineLevel="3" x14ac:dyDescent="0.2">
      <c r="A1518" s="4" t="s">
        <v>2553</v>
      </c>
      <c r="B1518" s="7" t="s">
        <v>2554</v>
      </c>
      <c r="C1518" s="35" t="s">
        <v>14</v>
      </c>
      <c r="D1518" s="35" t="s">
        <v>557</v>
      </c>
      <c r="E1518" s="36">
        <v>38</v>
      </c>
      <c r="F1518" s="37">
        <v>81.3</v>
      </c>
      <c r="G1518" s="38">
        <f t="shared" si="12"/>
        <v>77.234999999999999</v>
      </c>
      <c r="H1518" s="38">
        <f t="shared" si="13"/>
        <v>73.17</v>
      </c>
      <c r="I1518" s="38">
        <f t="shared" si="14"/>
        <v>69.10499999999999</v>
      </c>
    </row>
    <row r="1519" spans="1:9" ht="11.1" customHeight="1" outlineLevel="3" x14ac:dyDescent="0.2">
      <c r="A1519" s="4" t="s">
        <v>2555</v>
      </c>
      <c r="B1519" s="7" t="s">
        <v>2556</v>
      </c>
      <c r="C1519" s="35" t="s">
        <v>14</v>
      </c>
      <c r="D1519" s="35" t="s">
        <v>557</v>
      </c>
      <c r="E1519" s="36">
        <v>204</v>
      </c>
      <c r="F1519" s="37">
        <v>128.88999999999999</v>
      </c>
      <c r="G1519" s="38">
        <f t="shared" si="12"/>
        <v>122.44549999999998</v>
      </c>
      <c r="H1519" s="38">
        <f t="shared" si="13"/>
        <v>116.00099999999999</v>
      </c>
      <c r="I1519" s="38">
        <f t="shared" si="14"/>
        <v>109.55649999999999</v>
      </c>
    </row>
    <row r="1520" spans="1:9" ht="11.1" customHeight="1" outlineLevel="3" x14ac:dyDescent="0.2">
      <c r="A1520" s="4" t="s">
        <v>2557</v>
      </c>
      <c r="B1520" s="7" t="s">
        <v>2558</v>
      </c>
      <c r="C1520" s="35" t="s">
        <v>14</v>
      </c>
      <c r="D1520" s="35" t="s">
        <v>557</v>
      </c>
      <c r="E1520" s="36">
        <v>6</v>
      </c>
      <c r="F1520" s="37">
        <v>95.63</v>
      </c>
      <c r="G1520" s="38">
        <f t="shared" si="12"/>
        <v>90.848499999999987</v>
      </c>
      <c r="H1520" s="38">
        <f t="shared" si="13"/>
        <v>86.066999999999993</v>
      </c>
      <c r="I1520" s="38">
        <f t="shared" si="14"/>
        <v>81.285499999999999</v>
      </c>
    </row>
    <row r="1521" spans="1:9" ht="11.1" customHeight="1" outlineLevel="3" x14ac:dyDescent="0.2">
      <c r="A1521" s="4" t="s">
        <v>2559</v>
      </c>
      <c r="B1521" s="7" t="s">
        <v>2560</v>
      </c>
      <c r="C1521" s="35" t="s">
        <v>14</v>
      </c>
      <c r="D1521" s="35" t="s">
        <v>557</v>
      </c>
      <c r="E1521" s="36">
        <v>45</v>
      </c>
      <c r="F1521" s="37">
        <v>116.83</v>
      </c>
      <c r="G1521" s="38">
        <f t="shared" si="12"/>
        <v>110.98849999999999</v>
      </c>
      <c r="H1521" s="38">
        <f t="shared" si="13"/>
        <v>105.14700000000001</v>
      </c>
      <c r="I1521" s="38">
        <f t="shared" si="14"/>
        <v>99.305499999999995</v>
      </c>
    </row>
    <row r="1522" spans="1:9" ht="11.1" customHeight="1" outlineLevel="3" x14ac:dyDescent="0.2">
      <c r="A1522" s="4" t="s">
        <v>2561</v>
      </c>
      <c r="B1522" s="7" t="s">
        <v>2562</v>
      </c>
      <c r="C1522" s="35" t="s">
        <v>14</v>
      </c>
      <c r="D1522" s="35" t="s">
        <v>557</v>
      </c>
      <c r="E1522" s="36">
        <v>260</v>
      </c>
      <c r="F1522" s="37">
        <v>134.16999999999999</v>
      </c>
      <c r="G1522" s="38">
        <f t="shared" si="12"/>
        <v>127.46149999999999</v>
      </c>
      <c r="H1522" s="38">
        <f t="shared" si="13"/>
        <v>120.75299999999999</v>
      </c>
      <c r="I1522" s="38">
        <f t="shared" si="14"/>
        <v>114.04449999999999</v>
      </c>
    </row>
    <row r="1523" spans="1:9" ht="11.1" customHeight="1" outlineLevel="3" x14ac:dyDescent="0.2">
      <c r="A1523" s="4" t="s">
        <v>2563</v>
      </c>
      <c r="B1523" s="7" t="s">
        <v>2564</v>
      </c>
      <c r="C1523" s="35" t="s">
        <v>14</v>
      </c>
      <c r="D1523" s="35" t="s">
        <v>557</v>
      </c>
      <c r="E1523" s="36">
        <v>3</v>
      </c>
      <c r="F1523" s="37">
        <v>529.13</v>
      </c>
      <c r="G1523" s="38">
        <f t="shared" si="12"/>
        <v>502.67349999999999</v>
      </c>
      <c r="H1523" s="38">
        <f t="shared" si="13"/>
        <v>476.21699999999998</v>
      </c>
      <c r="I1523" s="38">
        <f t="shared" si="14"/>
        <v>449.76049999999998</v>
      </c>
    </row>
    <row r="1524" spans="1:9" ht="11.1" customHeight="1" outlineLevel="3" x14ac:dyDescent="0.2">
      <c r="A1524" s="4" t="s">
        <v>2565</v>
      </c>
      <c r="B1524" s="7" t="s">
        <v>2566</v>
      </c>
      <c r="C1524" s="35" t="s">
        <v>14</v>
      </c>
      <c r="D1524" s="35" t="s">
        <v>557</v>
      </c>
      <c r="E1524" s="36">
        <v>961</v>
      </c>
      <c r="F1524" s="37">
        <v>69.39</v>
      </c>
      <c r="G1524" s="38">
        <f t="shared" si="12"/>
        <v>65.920500000000004</v>
      </c>
      <c r="H1524" s="38">
        <f t="shared" si="13"/>
        <v>62.451000000000001</v>
      </c>
      <c r="I1524" s="38">
        <f t="shared" si="14"/>
        <v>58.981499999999997</v>
      </c>
    </row>
    <row r="1525" spans="1:9" ht="11.1" customHeight="1" outlineLevel="3" x14ac:dyDescent="0.2">
      <c r="A1525" s="4" t="s">
        <v>2567</v>
      </c>
      <c r="B1525" s="7" t="s">
        <v>2568</v>
      </c>
      <c r="C1525" s="35" t="s">
        <v>14</v>
      </c>
      <c r="D1525" s="35" t="s">
        <v>557</v>
      </c>
      <c r="E1525" s="36">
        <v>80</v>
      </c>
      <c r="F1525" s="37">
        <v>147.28</v>
      </c>
      <c r="G1525" s="38">
        <f t="shared" si="12"/>
        <v>139.916</v>
      </c>
      <c r="H1525" s="38">
        <f t="shared" si="13"/>
        <v>132.55199999999999</v>
      </c>
      <c r="I1525" s="38">
        <f t="shared" si="14"/>
        <v>125.188</v>
      </c>
    </row>
    <row r="1526" spans="1:9" ht="11.1" customHeight="1" outlineLevel="3" x14ac:dyDescent="0.2">
      <c r="A1526" s="4" t="s">
        <v>2569</v>
      </c>
      <c r="B1526" s="7" t="s">
        <v>2570</v>
      </c>
      <c r="C1526" s="35" t="s">
        <v>425</v>
      </c>
      <c r="D1526" s="35" t="s">
        <v>336</v>
      </c>
      <c r="E1526" s="36">
        <v>90</v>
      </c>
      <c r="F1526" s="39">
        <v>2864.78</v>
      </c>
      <c r="G1526" s="38">
        <f t="shared" si="12"/>
        <v>2721.5410000000002</v>
      </c>
      <c r="H1526" s="38">
        <f t="shared" si="13"/>
        <v>2578.3020000000001</v>
      </c>
      <c r="I1526" s="38">
        <f t="shared" si="14"/>
        <v>2435.0630000000001</v>
      </c>
    </row>
    <row r="1527" spans="1:9" ht="11.1" customHeight="1" outlineLevel="3" x14ac:dyDescent="0.2">
      <c r="A1527" s="4" t="s">
        <v>2571</v>
      </c>
      <c r="B1527" s="7" t="s">
        <v>2572</v>
      </c>
      <c r="C1527" s="35" t="s">
        <v>14</v>
      </c>
      <c r="D1527" s="35" t="s">
        <v>1553</v>
      </c>
      <c r="E1527" s="36">
        <v>227</v>
      </c>
      <c r="F1527" s="37">
        <v>106.35</v>
      </c>
      <c r="G1527" s="38">
        <f t="shared" si="12"/>
        <v>101.03249999999998</v>
      </c>
      <c r="H1527" s="38">
        <f t="shared" si="13"/>
        <v>95.715000000000003</v>
      </c>
      <c r="I1527" s="38">
        <f t="shared" si="14"/>
        <v>90.397499999999994</v>
      </c>
    </row>
    <row r="1528" spans="1:9" ht="11.1" customHeight="1" outlineLevel="3" x14ac:dyDescent="0.2">
      <c r="A1528" s="4" t="s">
        <v>2573</v>
      </c>
      <c r="B1528" s="7" t="s">
        <v>2574</v>
      </c>
      <c r="C1528" s="35" t="s">
        <v>14</v>
      </c>
      <c r="D1528" s="35" t="s">
        <v>557</v>
      </c>
      <c r="E1528" s="36">
        <v>1</v>
      </c>
      <c r="F1528" s="37">
        <v>145.53</v>
      </c>
      <c r="G1528" s="38">
        <f t="shared" si="12"/>
        <v>138.2535</v>
      </c>
      <c r="H1528" s="38">
        <f t="shared" si="13"/>
        <v>130.977</v>
      </c>
      <c r="I1528" s="38">
        <f t="shared" si="14"/>
        <v>123.70049999999999</v>
      </c>
    </row>
    <row r="1529" spans="1:9" ht="11.1" customHeight="1" outlineLevel="3" x14ac:dyDescent="0.2">
      <c r="A1529" s="4" t="s">
        <v>2575</v>
      </c>
      <c r="B1529" s="7" t="s">
        <v>2576</v>
      </c>
      <c r="C1529" s="35" t="s">
        <v>14</v>
      </c>
      <c r="D1529" s="35" t="s">
        <v>557</v>
      </c>
      <c r="E1529" s="36">
        <v>4</v>
      </c>
      <c r="F1529" s="37">
        <v>87.31</v>
      </c>
      <c r="G1529" s="38">
        <f t="shared" si="12"/>
        <v>82.944500000000005</v>
      </c>
      <c r="H1529" s="38">
        <f t="shared" si="13"/>
        <v>78.579000000000008</v>
      </c>
      <c r="I1529" s="38">
        <f t="shared" si="14"/>
        <v>74.213499999999996</v>
      </c>
    </row>
    <row r="1530" spans="1:9" ht="11.1" customHeight="1" outlineLevel="3" x14ac:dyDescent="0.2">
      <c r="A1530" s="4" t="s">
        <v>2577</v>
      </c>
      <c r="B1530" s="7" t="s">
        <v>2578</v>
      </c>
      <c r="C1530" s="35" t="s">
        <v>14</v>
      </c>
      <c r="D1530" s="35" t="s">
        <v>557</v>
      </c>
      <c r="E1530" s="36">
        <v>20</v>
      </c>
      <c r="F1530" s="37">
        <v>114.7</v>
      </c>
      <c r="G1530" s="38">
        <f t="shared" si="12"/>
        <v>108.965</v>
      </c>
      <c r="H1530" s="38">
        <f t="shared" si="13"/>
        <v>103.23</v>
      </c>
      <c r="I1530" s="38">
        <f t="shared" si="14"/>
        <v>97.495000000000005</v>
      </c>
    </row>
    <row r="1531" spans="1:9" ht="11.1" customHeight="1" outlineLevel="3" x14ac:dyDescent="0.2">
      <c r="A1531" s="4" t="s">
        <v>2579</v>
      </c>
      <c r="B1531" s="7" t="s">
        <v>2580</v>
      </c>
      <c r="C1531" s="35" t="s">
        <v>14</v>
      </c>
      <c r="D1531" s="35" t="s">
        <v>557</v>
      </c>
      <c r="E1531" s="36">
        <v>152</v>
      </c>
      <c r="F1531" s="37">
        <v>91.61</v>
      </c>
      <c r="G1531" s="38">
        <f t="shared" si="12"/>
        <v>87.029499999999999</v>
      </c>
      <c r="H1531" s="38">
        <f t="shared" si="13"/>
        <v>82.448999999999998</v>
      </c>
      <c r="I1531" s="38">
        <f t="shared" si="14"/>
        <v>77.868499999999997</v>
      </c>
    </row>
    <row r="1532" spans="1:9" ht="11.1" customHeight="1" outlineLevel="3" x14ac:dyDescent="0.2">
      <c r="A1532" s="4" t="s">
        <v>2581</v>
      </c>
      <c r="B1532" s="7" t="s">
        <v>2582</v>
      </c>
      <c r="C1532" s="35" t="s">
        <v>14</v>
      </c>
      <c r="D1532" s="35" t="s">
        <v>557</v>
      </c>
      <c r="E1532" s="36">
        <v>8</v>
      </c>
      <c r="F1532" s="37">
        <v>69.16</v>
      </c>
      <c r="G1532" s="38">
        <f t="shared" si="12"/>
        <v>65.701999999999998</v>
      </c>
      <c r="H1532" s="38">
        <f t="shared" si="13"/>
        <v>62.244</v>
      </c>
      <c r="I1532" s="38">
        <f t="shared" si="14"/>
        <v>58.785999999999994</v>
      </c>
    </row>
    <row r="1533" spans="1:9" ht="11.1" customHeight="1" outlineLevel="3" x14ac:dyDescent="0.2">
      <c r="A1533" s="4" t="s">
        <v>2583</v>
      </c>
      <c r="B1533" s="7" t="s">
        <v>2584</v>
      </c>
      <c r="C1533" s="35" t="s">
        <v>14</v>
      </c>
      <c r="D1533" s="35" t="s">
        <v>557</v>
      </c>
      <c r="E1533" s="36">
        <v>1</v>
      </c>
      <c r="F1533" s="37">
        <v>850.02</v>
      </c>
      <c r="G1533" s="38">
        <f t="shared" si="12"/>
        <v>807.51899999999989</v>
      </c>
      <c r="H1533" s="38">
        <f t="shared" si="13"/>
        <v>765.01800000000003</v>
      </c>
      <c r="I1533" s="38">
        <f t="shared" si="14"/>
        <v>722.51699999999994</v>
      </c>
    </row>
    <row r="1534" spans="1:9" ht="11.1" customHeight="1" outlineLevel="3" x14ac:dyDescent="0.2">
      <c r="A1534" s="4" t="s">
        <v>2585</v>
      </c>
      <c r="B1534" s="7" t="s">
        <v>2586</v>
      </c>
      <c r="C1534" s="35" t="s">
        <v>14</v>
      </c>
      <c r="D1534" s="35" t="s">
        <v>557</v>
      </c>
      <c r="E1534" s="36">
        <v>16</v>
      </c>
      <c r="F1534" s="39">
        <v>1871.79</v>
      </c>
      <c r="G1534" s="38">
        <f t="shared" si="12"/>
        <v>1778.2004999999999</v>
      </c>
      <c r="H1534" s="38">
        <f t="shared" si="13"/>
        <v>1684.6110000000001</v>
      </c>
      <c r="I1534" s="38">
        <f t="shared" si="14"/>
        <v>1591.0214999999998</v>
      </c>
    </row>
  </sheetData>
  <mergeCells count="15">
    <mergeCell ref="G15:G16"/>
    <mergeCell ref="H15:H16"/>
    <mergeCell ref="I15:I16"/>
    <mergeCell ref="A1:G6"/>
    <mergeCell ref="A7:G7"/>
    <mergeCell ref="A8:G10"/>
    <mergeCell ref="G11:I11"/>
    <mergeCell ref="G12:G14"/>
    <mergeCell ref="H12:H14"/>
    <mergeCell ref="I12:I14"/>
    <mergeCell ref="A11:A14"/>
    <mergeCell ref="B11:B14"/>
    <mergeCell ref="C11:C14"/>
    <mergeCell ref="D11:D14"/>
    <mergeCell ref="E11:E13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Сураева Надежда Викторовна</cp:lastModifiedBy>
  <dcterms:modified xsi:type="dcterms:W3CDTF">2026-02-10T23:36:35Z</dcterms:modified>
</cp:coreProperties>
</file>